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55" activeTab="0"/>
  </bookViews>
  <sheets>
    <sheet name="Opdracht" sheetId="1" r:id="rId1"/>
    <sheet name="Overzicht indelingen" sheetId="2" r:id="rId2"/>
    <sheet name="Laatste blad" sheetId="3" r:id="rId3"/>
  </sheets>
  <definedNames>
    <definedName name="_xlnm.Print_Area" localSheetId="2">'Laatste blad'!$A:$N</definedName>
    <definedName name="_xlnm.Print_Area" localSheetId="1">'Overzicht indelingen'!$A:$J</definedName>
    <definedName name="_xlnm.Print_Area" localSheetId="0">'Opdracht'!$A:$N</definedName>
  </definedNames>
  <calcPr fullCalcOnLoad="1"/>
</workbook>
</file>

<file path=xl/sharedStrings.xml><?xml version="1.0" encoding="utf-8"?>
<sst xmlns="http://schemas.openxmlformats.org/spreadsheetml/2006/main" count="823" uniqueCount="300">
  <si>
    <t>Eenheid</t>
  </si>
  <si>
    <t>Hoeveelheid</t>
  </si>
  <si>
    <t>Nr
indeling</t>
  </si>
  <si>
    <t>Naam
indeling</t>
  </si>
  <si>
    <t>Nr
post</t>
  </si>
  <si>
    <t>Code</t>
  </si>
  <si>
    <t>Omschrijving samenvattende meetstaat</t>
  </si>
  <si>
    <t>Aard</t>
  </si>
  <si>
    <t>Gedaan te</t>
  </si>
  <si>
    <t>de</t>
  </si>
  <si>
    <t>Vak bestemd voor het bestuur</t>
  </si>
  <si>
    <t>DE INSCHRIJVER(S)</t>
  </si>
  <si>
    <t>Gezien, onderzocht en aangevuld met de eenheidsprijzen, gedeeltelijke sommen en totale som, welke gediend hebben tot het vaststellen van het bedrag</t>
  </si>
  <si>
    <t>Vermeerderingen worden als een positief percentage uitgedrukt, verminderingen als een negatief percentage</t>
  </si>
  <si>
    <t>EUR</t>
  </si>
  <si>
    <t>Eenheidsprijs/bedrag
(EUR)</t>
  </si>
  <si>
    <t>Totaal (incl. vermindering/ vermeerdering) (EUR)</t>
  </si>
  <si>
    <t>Hoeveelheid/bedrag gekend</t>
  </si>
  <si>
    <t>ALGEMEEN TOTAAL EXCL. BTW *</t>
  </si>
  <si>
    <t>ALGEMEEN TOTAAL BTW *</t>
  </si>
  <si>
    <t>Eenheidsprijs/bedrag voluit geschreven</t>
  </si>
  <si>
    <t>Prijsherzieningsformule</t>
  </si>
  <si>
    <t>Vermindering/ vermeerdering</t>
  </si>
  <si>
    <t>van mijn offerte van heden, om bij deze gevoegd te worden.</t>
  </si>
  <si>
    <t>&lt;/jx:if&gt;</t>
  </si>
  <si>
    <t>&lt;jx:if test="${!empty(map.rootposten)}"&gt;</t>
  </si>
  <si>
    <t>${map.rootposten.nummer}</t>
  </si>
  <si>
    <t>${map.rootposten.korteOmschrijving}</t>
  </si>
  <si>
    <r>
      <t>ds</t>
    </r>
    <r>
      <rPr>
        <sz val="10"/>
        <color indexed="9"/>
        <rFont val="Arial"/>
        <family val="2"/>
      </rPr>
      <t>sdfsdfffff</t>
    </r>
  </si>
  <si>
    <t>${map.rootposten.aard}</t>
  </si>
  <si>
    <t>${map.rootposten.eenheid}</t>
  </si>
  <si>
    <t>${map.rootposten.ramingGekend}</t>
  </si>
  <si>
    <t>${map.rootposten.hoeveelheid}</t>
  </si>
  <si>
    <t>${map.rootposten.prijs}</t>
  </si>
  <si>
    <t>&lt;jx:forEach items="${map.indelingen}" var="indeling"&gt;</t>
  </si>
  <si>
    <t>${indeling.nummer}</t>
  </si>
  <si>
    <t>${indeling.naam}</t>
  </si>
  <si>
    <t>&lt;jx:if test="${!empty(indeling.posten)}"&gt;</t>
  </si>
  <si>
    <t>${indeling.posten.nummer}</t>
  </si>
  <si>
    <t>${indeling.posten.code}</t>
  </si>
  <si>
    <t>${indeling.posten.korteOmschrijving}</t>
  </si>
  <si>
    <t>${indeling.posten.aard}</t>
  </si>
  <si>
    <t>${indeling.posten.eenheid}</t>
  </si>
  <si>
    <t>${indeling.posten.ramingGekend}</t>
  </si>
  <si>
    <t>${indeling.posten.hoeveelheid}</t>
  </si>
  <si>
    <t>${indeling.posten.prijs}</t>
  </si>
  <si>
    <t>&lt;/jx:forEach&gt;</t>
  </si>
  <si>
    <t>${map.rootposten.code}</t>
  </si>
  <si>
    <t>${map.rootposten.totaalPrijs}</t>
  </si>
  <si>
    <t>${indeling.posten.totaalPrijs}</t>
  </si>
  <si>
    <t>&lt;jx:if test="${!empty(map.indelingen)}"&gt;</t>
  </si>
  <si>
    <t>ALGEMEEN TOTAAL INCL. BTW *</t>
  </si>
  <si>
    <t>Titel:</t>
  </si>
  <si>
    <t>Dossiernummer:</t>
  </si>
  <si>
    <t>${map.opdrachtTitel}</t>
  </si>
  <si>
    <t>${map.opdrachtId}</t>
  </si>
  <si>
    <t>* incl. vermindering/vermeerdering</t>
  </si>
  <si>
    <t>${indeling.indicatiefBedrag}</t>
  </si>
  <si>
    <t>${map.rootposten.formule}</t>
  </si>
  <si>
    <t>${indeling.posten.formule}</t>
  </si>
  <si>
    <t>Nr
indeling</t>
  </si>
  <si>
    <t>Totaalbedrag excl. btw *
(EUR)</t>
  </si>
  <si>
    <t>Totaalbedrag btw *
(EUR)</t>
  </si>
  <si>
    <t>Totaalbedrag incl. btw *
(EUR)</t>
  </si>
  <si>
    <t>Naam
 indeling</t>
  </si>
  <si>
    <t>Perceel 1: Onderhoud bestaande Gatso-roodlicht- en snelheidscamera’s</t>
  </si>
  <si>
    <t>VWT/VHS/2020/002/1</t>
  </si>
  <si>
    <t>1</t>
  </si>
  <si>
    <t>Algemeen</t>
  </si>
  <si>
    <t/>
  </si>
  <si>
    <t>${indeling_posten_JxLsC_.nummer}</t>
  </si>
  <si>
    <t>${indeling_posten_JxLsC_.code}</t>
  </si>
  <si>
    <t>${indeling_posten_JxLsC_.korteOmschrijving}</t>
  </si>
  <si>
    <t>${indeling_posten_JxLsC_.aard}</t>
  </si>
  <si>
    <t>${indeling_posten_JxLsC_.eenheid}</t>
  </si>
  <si>
    <t>${indeling_posten_JxLsC_.ramingGekend}</t>
  </si>
  <si>
    <t>${indeling_posten_JxLsC_.hoeveelheid}</t>
  </si>
  <si>
    <t>${indeling_posten_JxLsC_.prijs}</t>
  </si>
  <si>
    <t>${indeling_posten_JxLsC_.totaalPrijs}</t>
  </si>
  <si>
    <t>${indeling_posten_JxLsC_.formule}</t>
  </si>
  <si>
    <t>*</t>
  </si>
  <si>
    <t>Alle prestaties voor administratieve taken behalve averijen</t>
  </si>
  <si>
    <t>VH</t>
  </si>
  <si>
    <t>maand</t>
  </si>
  <si>
    <t>Ja</t>
  </si>
  <si>
    <t>PHF Perceel 1</t>
  </si>
  <si>
    <t>2</t>
  </si>
  <si>
    <t>Opleidingscursus rond gebruik camera's, per halve dag</t>
  </si>
  <si>
    <t>stuk</t>
  </si>
  <si>
    <t>Preventief onderhoud</t>
  </si>
  <si>
    <t>3</t>
  </si>
  <si>
    <t>Luscamera - analoog</t>
  </si>
  <si>
    <t>4</t>
  </si>
  <si>
    <t>Luscamera - digitaal</t>
  </si>
  <si>
    <t>5</t>
  </si>
  <si>
    <t>Radarcamera - analoog</t>
  </si>
  <si>
    <t>6</t>
  </si>
  <si>
    <t>Radarcamera - digitaal</t>
  </si>
  <si>
    <t>Correctief onderhoud</t>
  </si>
  <si>
    <t>3.1</t>
  </si>
  <si>
    <t>7</t>
  </si>
  <si>
    <t>Alle administratieve taken in geval van een averij</t>
  </si>
  <si>
    <t>8</t>
  </si>
  <si>
    <t>Nutteloze oproep</t>
  </si>
  <si>
    <t>9</t>
  </si>
  <si>
    <t>Transport naar Oost-Vlaanderen (enkele rit)</t>
  </si>
  <si>
    <t>10</t>
  </si>
  <si>
    <t>Transport naar Antwerpen (enkele rit)</t>
  </si>
  <si>
    <t>11</t>
  </si>
  <si>
    <t>Transport naar Limburg (enkele rit)</t>
  </si>
  <si>
    <t>12</t>
  </si>
  <si>
    <t>Transport naar Vlaams-Brabant (enkele rit)</t>
  </si>
  <si>
    <t>13</t>
  </si>
  <si>
    <t>Transport naar West-Vlaanderen (enkele rit)</t>
  </si>
  <si>
    <t>14</t>
  </si>
  <si>
    <t>Transport naar het BMI (enkele rit)</t>
  </si>
  <si>
    <t>15</t>
  </si>
  <si>
    <t>Transport binnenin een provincie (enkele rit)</t>
  </si>
  <si>
    <t>16</t>
  </si>
  <si>
    <t>Transport naar een aangrenzende provincie (enkele rit)</t>
  </si>
  <si>
    <t>17</t>
  </si>
  <si>
    <t>Uurloon personeelslid met attest Gatso</t>
  </si>
  <si>
    <t>uur</t>
  </si>
  <si>
    <t>18</t>
  </si>
  <si>
    <t>Uurloon personeelslid zonder attest Gatso</t>
  </si>
  <si>
    <t>19</t>
  </si>
  <si>
    <t>Camera in testopstelling zetten inclusief alle nodige handelingen</t>
  </si>
  <si>
    <t>20</t>
  </si>
  <si>
    <t>Voorbehouden som</t>
  </si>
  <si>
    <t>VS</t>
  </si>
  <si>
    <t>Niet van toepassing</t>
  </si>
  <si>
    <t>21</t>
  </si>
  <si>
    <t>Geraamde som</t>
  </si>
  <si>
    <t>GS</t>
  </si>
  <si>
    <t>3.2</t>
  </si>
  <si>
    <t>Analoge roodlicht- en snelheidscamera's (RLC)</t>
  </si>
  <si>
    <t>22</t>
  </si>
  <si>
    <t>Clock IC</t>
  </si>
  <si>
    <t>23</t>
  </si>
  <si>
    <t>Transportmotor</t>
  </si>
  <si>
    <t>24</t>
  </si>
  <si>
    <t>Bedieningstoetsen</t>
  </si>
  <si>
    <t>25</t>
  </si>
  <si>
    <t>Lampje flits</t>
  </si>
  <si>
    <t>26</t>
  </si>
  <si>
    <t>Afsluitkapje</t>
  </si>
  <si>
    <t>27</t>
  </si>
  <si>
    <t>Glas flits</t>
  </si>
  <si>
    <t>28</t>
  </si>
  <si>
    <t>Schakelaar MMC</t>
  </si>
  <si>
    <t>29</t>
  </si>
  <si>
    <t>MMC connector</t>
  </si>
  <si>
    <t>30</t>
  </si>
  <si>
    <t>MMC print</t>
  </si>
  <si>
    <t>31</t>
  </si>
  <si>
    <t>Lusdetector</t>
  </si>
  <si>
    <t>32</t>
  </si>
  <si>
    <t>Lusconnector</t>
  </si>
  <si>
    <t>33</t>
  </si>
  <si>
    <t>Sluiter (disk)</t>
  </si>
  <si>
    <t>34</t>
  </si>
  <si>
    <t>Flitslamp</t>
  </si>
  <si>
    <t>35</t>
  </si>
  <si>
    <t>x hebel (flitscontact)</t>
  </si>
  <si>
    <t>36</t>
  </si>
  <si>
    <t>Flitsprint</t>
  </si>
  <si>
    <t>37</t>
  </si>
  <si>
    <t>Cassette spoel</t>
  </si>
  <si>
    <t>38</t>
  </si>
  <si>
    <t>NR-cassette</t>
  </si>
  <si>
    <t>39</t>
  </si>
  <si>
    <t>Camerarug</t>
  </si>
  <si>
    <t>40</t>
  </si>
  <si>
    <t>Behuizing camera</t>
  </si>
  <si>
    <t>41</t>
  </si>
  <si>
    <t>Herstelling lens</t>
  </si>
  <si>
    <t>42</t>
  </si>
  <si>
    <t>Groenfilter</t>
  </si>
  <si>
    <t>43</t>
  </si>
  <si>
    <t>Voedingsprint</t>
  </si>
  <si>
    <t>44</t>
  </si>
  <si>
    <t>Voorzetring flits</t>
  </si>
  <si>
    <t>45</t>
  </si>
  <si>
    <t>MMC herstelling</t>
  </si>
  <si>
    <t>46</t>
  </si>
  <si>
    <t>Main board (moederbord)</t>
  </si>
  <si>
    <t>47</t>
  </si>
  <si>
    <t>Gatso Memory kaart</t>
  </si>
  <si>
    <t>3.3</t>
  </si>
  <si>
    <t>Digitale roodlicht- en snelheidscamera's en GUI</t>
  </si>
  <si>
    <t>48</t>
  </si>
  <si>
    <t>USB aansluiting</t>
  </si>
  <si>
    <t>49</t>
  </si>
  <si>
    <t>Ethernet aansluiting</t>
  </si>
  <si>
    <t>50</t>
  </si>
  <si>
    <t>51</t>
  </si>
  <si>
    <t>52</t>
  </si>
  <si>
    <t>Buitenwerk stekker</t>
  </si>
  <si>
    <t>53</t>
  </si>
  <si>
    <t>Binnenwerk stekker</t>
  </si>
  <si>
    <t>54</t>
  </si>
  <si>
    <t>Elektronische Vermogensschakelaar</t>
  </si>
  <si>
    <t>55</t>
  </si>
  <si>
    <t>56</t>
  </si>
  <si>
    <t>57</t>
  </si>
  <si>
    <t>Adapterkabel MS</t>
  </si>
  <si>
    <t>58</t>
  </si>
  <si>
    <t>Adapter kabel 230 V</t>
  </si>
  <si>
    <t>59</t>
  </si>
  <si>
    <t>60</t>
  </si>
  <si>
    <t>GUI-snoer</t>
  </si>
  <si>
    <t>61</t>
  </si>
  <si>
    <t>GUI-print</t>
  </si>
  <si>
    <t>62</t>
  </si>
  <si>
    <t>GUI-behuizing voor</t>
  </si>
  <si>
    <t>63</t>
  </si>
  <si>
    <t>GUI-behuizing achter</t>
  </si>
  <si>
    <t>64</t>
  </si>
  <si>
    <t>GUI-display</t>
  </si>
  <si>
    <t>65</t>
  </si>
  <si>
    <t>GUI-modificatie</t>
  </si>
  <si>
    <t>66</t>
  </si>
  <si>
    <t>Camerahoek aanpassen</t>
  </si>
  <si>
    <t>67</t>
  </si>
  <si>
    <t>Batterij interne klok</t>
  </si>
  <si>
    <t>68</t>
  </si>
  <si>
    <t>ALPR print</t>
  </si>
  <si>
    <t>69</t>
  </si>
  <si>
    <t>Backplane - Connectieprint</t>
  </si>
  <si>
    <t>70</t>
  </si>
  <si>
    <t>Molex draadboom</t>
  </si>
  <si>
    <t>71</t>
  </si>
  <si>
    <t>Molex print</t>
  </si>
  <si>
    <t>72</t>
  </si>
  <si>
    <t>Light interface print - tbh driekleur</t>
  </si>
  <si>
    <t>73</t>
  </si>
  <si>
    <t>Software update</t>
  </si>
  <si>
    <t>74</t>
  </si>
  <si>
    <t>digitale roodlicht- en snelheidscamera inclusief eerste ijk door een keuringsinstantie</t>
  </si>
  <si>
    <t>75</t>
  </si>
  <si>
    <t>GUI voor GTC GS11</t>
  </si>
  <si>
    <t>76</t>
  </si>
  <si>
    <t>IP-instellingen en/of sjablonen correct zetten van een camera op stock</t>
  </si>
  <si>
    <t>3.4</t>
  </si>
  <si>
    <t>Radarcamera's</t>
  </si>
  <si>
    <t>77</t>
  </si>
  <si>
    <t>78</t>
  </si>
  <si>
    <t>79</t>
  </si>
  <si>
    <t>80</t>
  </si>
  <si>
    <t>81</t>
  </si>
  <si>
    <t>82</t>
  </si>
  <si>
    <t>Slide - Schuifplaat</t>
  </si>
  <si>
    <t>83</t>
  </si>
  <si>
    <t>top cover - bovenplaat camera</t>
  </si>
  <si>
    <t>84</t>
  </si>
  <si>
    <t>bodem cover - bodemplaat camera</t>
  </si>
  <si>
    <t>85</t>
  </si>
  <si>
    <t>deckflugel - Mechanische sluiter</t>
  </si>
  <si>
    <t>86</t>
  </si>
  <si>
    <t>Reparatie antenne</t>
  </si>
  <si>
    <t>87</t>
  </si>
  <si>
    <t>Antennekabel</t>
  </si>
  <si>
    <t>88</t>
  </si>
  <si>
    <t>Sluiter</t>
  </si>
  <si>
    <t>89</t>
  </si>
  <si>
    <t>Cassette</t>
  </si>
  <si>
    <t>90</t>
  </si>
  <si>
    <t>91</t>
  </si>
  <si>
    <t>92</t>
  </si>
  <si>
    <t>93</t>
  </si>
  <si>
    <t>94</t>
  </si>
  <si>
    <t>Diafragma automaat</t>
  </si>
  <si>
    <t>95</t>
  </si>
  <si>
    <t>Print meetunit spanningsbewaking</t>
  </si>
  <si>
    <t>96</t>
  </si>
  <si>
    <t>Displayverlichting meetunit</t>
  </si>
  <si>
    <t>97</t>
  </si>
  <si>
    <t>Paalvizier</t>
  </si>
  <si>
    <t>98</t>
  </si>
  <si>
    <t>FIP vizier</t>
  </si>
  <si>
    <t>3.5</t>
  </si>
  <si>
    <t>Analoge uitleesapparatuur</t>
  </si>
  <si>
    <t>99</t>
  </si>
  <si>
    <t>Bedieningsknop</t>
  </si>
  <si>
    <t>100</t>
  </si>
  <si>
    <t>Joystick</t>
  </si>
  <si>
    <t>101</t>
  </si>
  <si>
    <t>Lamp</t>
  </si>
  <si>
    <t>102</t>
  </si>
  <si>
    <t>Smeren viewer</t>
  </si>
  <si>
    <t>103</t>
  </si>
  <si>
    <t>Main board viewer</t>
  </si>
  <si>
    <t>104</t>
  </si>
  <si>
    <t>Sledemotor viewer</t>
  </si>
  <si>
    <t>105</t>
  </si>
  <si>
    <t>106</t>
  </si>
  <si>
    <t>Kaartlezer connector</t>
  </si>
  <si>
    <t>107</t>
  </si>
  <si>
    <t>Kaartlezer</t>
  </si>
  <si>
    <t>Totaal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</si>
</sst>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%"/>
    <numFmt numFmtId="166" formatCode="0.000000"/>
    <numFmt numFmtId="167" formatCode="[$-80C]dddd\ d\ mmmm\ yyyy"/>
    <numFmt numFmtId="168" formatCode="d/mm/yyyy;@"/>
    <numFmt numFmtId="169" formatCode="#,##0.000000"/>
    <numFmt numFmtId="170" formatCode="#,##0.00000"/>
    <numFmt numFmtId="171" formatCode="\d\d\-mm/\y\y\y\y"/>
    <numFmt numFmtId="172" formatCode="\d\d&quot;/&quot;mm&quot;/&quot;\y\y\y\y"/>
    <numFmt numFmtId="173" formatCode="#,##0.000%"/>
    <numFmt numFmtId="17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 quotePrefix="1">
      <alignment/>
    </xf>
    <xf numFmtId="0" fontId="40" fillId="0" borderId="0" xfId="0" applyFont="1" applyAlignment="1" quotePrefix="1">
      <alignment horizontal="right"/>
    </xf>
    <xf numFmtId="0" fontId="40" fillId="0" borderId="0" xfId="0" applyFont="1" applyFill="1" applyAlignment="1" quotePrefix="1">
      <alignment horizontal="left" vertical="center" wrapText="1"/>
    </xf>
    <xf numFmtId="0" fontId="40" fillId="0" borderId="0" xfId="0" applyFont="1" applyFill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right"/>
    </xf>
    <xf numFmtId="0" fontId="41" fillId="0" borderId="10" xfId="0" applyFont="1" applyBorder="1" applyAlignment="1" quotePrefix="1">
      <alignment/>
    </xf>
    <xf numFmtId="0" fontId="41" fillId="0" borderId="10" xfId="0" applyFont="1" applyBorder="1" applyAlignment="1">
      <alignment horizontal="right" vertical="top"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right" vertical="top"/>
    </xf>
    <xf numFmtId="0" fontId="40" fillId="0" borderId="10" xfId="0" applyFont="1" applyBorder="1" applyAlignment="1" quotePrefix="1">
      <alignment horizontal="right" vertical="top"/>
    </xf>
    <xf numFmtId="0" fontId="40" fillId="0" borderId="10" xfId="0" applyFont="1" applyBorder="1" applyAlignment="1" quotePrefix="1">
      <alignment vertical="top"/>
    </xf>
    <xf numFmtId="0" fontId="40" fillId="0" borderId="10" xfId="0" applyFont="1" applyFill="1" applyBorder="1" applyAlignment="1" quotePrefix="1">
      <alignment horizontal="right" vertical="top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 quotePrefix="1">
      <alignment horizontal="left" vertical="top"/>
    </xf>
    <xf numFmtId="0" fontId="40" fillId="0" borderId="10" xfId="0" applyFont="1" applyFill="1" applyBorder="1" applyAlignment="1" quotePrefix="1">
      <alignment horizontal="left"/>
    </xf>
    <xf numFmtId="0" fontId="40" fillId="0" borderId="11" xfId="0" applyFont="1" applyFill="1" applyBorder="1" applyAlignment="1" quotePrefix="1">
      <alignment horizontal="left" vertical="center" wrapText="1"/>
    </xf>
    <xf numFmtId="0" fontId="40" fillId="0" borderId="0" xfId="0" applyFont="1" applyAlignment="1">
      <alignment horizontal="center" wrapText="1"/>
    </xf>
    <xf numFmtId="0" fontId="40" fillId="0" borderId="11" xfId="0" applyFont="1" applyFill="1" applyBorder="1" applyAlignment="1" quotePrefix="1">
      <alignment horizontal="center" vertical="center" wrapText="1"/>
    </xf>
    <xf numFmtId="165" fontId="43" fillId="34" borderId="10" xfId="57" applyNumberFormat="1" applyFont="1" applyFill="1" applyBorder="1" applyAlignment="1">
      <alignment horizontal="right"/>
    </xf>
    <xf numFmtId="165" fontId="3" fillId="34" borderId="10" xfId="57" applyNumberFormat="1" applyFont="1" applyFill="1" applyBorder="1" applyAlignment="1">
      <alignment horizontal="right"/>
    </xf>
    <xf numFmtId="165" fontId="41" fillId="0" borderId="10" xfId="0" applyNumberFormat="1" applyFont="1" applyFill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 quotePrefix="1">
      <alignment horizontal="right"/>
    </xf>
    <xf numFmtId="0" fontId="40" fillId="0" borderId="0" xfId="0" applyFont="1" applyFill="1" applyBorder="1" applyAlignment="1" quotePrefix="1">
      <alignment horizontal="right"/>
    </xf>
    <xf numFmtId="165" fontId="41" fillId="0" borderId="11" xfId="0" applyNumberFormat="1" applyFont="1" applyFill="1" applyBorder="1" applyAlignment="1">
      <alignment horizontal="right"/>
    </xf>
    <xf numFmtId="165" fontId="3" fillId="34" borderId="11" xfId="57" applyNumberFormat="1" applyFont="1" applyFill="1" applyBorder="1" applyAlignment="1">
      <alignment horizontal="right"/>
    </xf>
    <xf numFmtId="0" fontId="40" fillId="0" borderId="0" xfId="0" applyFont="1" applyFill="1" applyBorder="1" applyAlignment="1" quotePrefix="1">
      <alignment horizontal="left"/>
    </xf>
    <xf numFmtId="169" fontId="40" fillId="0" borderId="10" xfId="0" applyNumberFormat="1" applyFont="1" applyBorder="1" applyAlignment="1" quotePrefix="1">
      <alignment horizontal="right" vertical="top"/>
    </xf>
    <xf numFmtId="4" fontId="3" fillId="34" borderId="10" xfId="57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0" fontId="40" fillId="0" borderId="0" xfId="0" applyFont="1" applyFill="1" applyBorder="1" applyAlignment="1" quotePrefix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 quotePrefix="1">
      <alignment vertical="top" wrapText="1"/>
    </xf>
    <xf numFmtId="0" fontId="41" fillId="34" borderId="10" xfId="0" applyNumberFormat="1" applyFont="1" applyFill="1" applyBorder="1" applyAlignment="1">
      <alignment horizontal="right" wrapText="1"/>
    </xf>
    <xf numFmtId="0" fontId="40" fillId="0" borderId="10" xfId="0" applyFont="1" applyFill="1" applyBorder="1" applyAlignment="1" quotePrefix="1">
      <alignment horizontal="right" vertical="top" wrapText="1"/>
    </xf>
    <xf numFmtId="0" fontId="40" fillId="0" borderId="10" xfId="0" applyFont="1" applyBorder="1" applyAlignment="1" quotePrefix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2" xfId="0" applyFont="1" applyBorder="1" applyAlignment="1">
      <alignment vertical="top"/>
    </xf>
    <xf numFmtId="0" fontId="41" fillId="0" borderId="13" xfId="0" applyFont="1" applyBorder="1" applyAlignment="1">
      <alignment vertical="top"/>
    </xf>
    <xf numFmtId="0" fontId="41" fillId="0" borderId="14" xfId="0" applyFont="1" applyBorder="1" applyAlignment="1">
      <alignment vertical="top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2" fontId="4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170" fontId="21" fillId="35" borderId="15" xfId="0" applyFont="1" applyBorder="1" applyAlignment="1" applyProtection="1">
      <alignment vertical="top"/>
      <protection locked="0"/>
    </xf>
    <xf numFmtId="4" fontId="21" fillId="35" borderId="15" xfId="0" applyFont="1" applyBorder="1" applyAlignment="1" applyProtection="1">
      <alignment vertical="top"/>
      <protection locked="0"/>
    </xf>
    <xf numFmtId="4" fontId="22" fillId="35" borderId="15" xfId="0" applyFont="1" applyBorder="1" applyAlignment="1" applyProtection="1">
      <alignment/>
      <protection locked="0"/>
    </xf>
    <xf numFmtId="170" fontId="21" fillId="0" borderId="15" xfId="0" applyFont="1" applyBorder="1" applyAlignment="1">
      <alignment/>
    </xf>
    <xf numFmtId="4" fontId="21" fillId="0" borderId="15" xfId="0" applyFont="1" applyBorder="1" applyAlignment="1">
      <alignment vertical="top"/>
    </xf>
    <xf numFmtId="4" fontId="0" fillId="0" borderId="0" xfId="0" applyAlignment="1">
      <alignment/>
    </xf>
    <xf numFmtId="0" fontId="21" fillId="35" borderId="15" xfId="0" applyFont="1" applyBorder="1" applyAlignment="1" applyProtection="1">
      <alignment/>
      <protection locked="0"/>
    </xf>
    <xf numFmtId="173" fontId="21" fillId="35" borderId="15" xfId="0" applyFont="1" applyBorder="1" applyAlignment="1" applyProtection="1">
      <alignment/>
      <protection locked="0"/>
    </xf>
    <xf numFmtId="0" fontId="21" fillId="0" borderId="15" xfId="0" applyFont="1" applyBorder="1" applyAlignment="1">
      <alignment/>
    </xf>
    <xf numFmtId="0" fontId="21" fillId="35" borderId="15" xfId="0" applyFont="1" applyBorder="1" applyAlignment="1" applyProtection="1">
      <alignment vertical="top" wrapText="1"/>
      <protection locked="0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right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4" fontId="0" fillId="35" borderId="0" xfId="0" applyAlignment="1" applyProtection="1">
      <alignment/>
      <protection locked="0"/>
    </xf>
    <xf numFmtId="0" fontId="0" fillId="35" borderId="0" xfId="0" applyAlignment="1" applyProtection="1">
      <alignment/>
      <protection locked="0"/>
    </xf>
    <xf numFmtId="174" fontId="0" fillId="35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PageLayoutView="0" workbookViewId="0" topLeftCell="A1">
      <pane ySplit="4" topLeftCell="A5" activePane="bottomLeft" state="frozen"/>
      <selection pane="bottomLeft" activeCell="A1" sqref="A1:B1"/>
    </sheetView>
  </sheetViews>
  <sheetFormatPr defaultColWidth="9.140625" defaultRowHeight="15"/>
  <cols>
    <col min="1" max="1" width="8.7109375" style="1" customWidth="1"/>
    <col min="2" max="2" width="15.7109375" style="1" customWidth="1"/>
    <col min="3" max="3" width="8.7109375" style="1" customWidth="1"/>
    <col min="4" max="4" width="15.7109375" style="1" customWidth="1"/>
    <col min="5" max="5" width="35.7109375" style="1" customWidth="1"/>
    <col min="6" max="6" width="6.421875" style="1" customWidth="1"/>
    <col min="7" max="7" width="9.28125" style="1" customWidth="1"/>
    <col min="8" max="8" width="13.28125" style="1" hidden="1" customWidth="1"/>
    <col min="9" max="9" width="16.140625" style="1" customWidth="1"/>
    <col min="10" max="10" width="13.7109375" style="1" customWidth="1"/>
    <col min="11" max="11" width="35.7109375" style="1" customWidth="1"/>
    <col min="12" max="12" width="20.7109375" style="1" hidden="1" customWidth="1"/>
    <col min="13" max="13" width="14.7109375" style="1" customWidth="1"/>
    <col min="14" max="14" width="23.7109375" style="1" customWidth="1"/>
    <col min="15" max="16384" width="9.140625" style="1" customWidth="1"/>
  </cols>
  <sheetData>
    <row r="1" spans="1:3" ht="12.75">
      <c r="A1" s="54" t="s">
        <v>52</v>
      </c>
      <c r="B1" s="55"/>
      <c r="C1" s="1" t="s">
        <v>65</v>
      </c>
    </row>
    <row r="2" spans="1:3" ht="12.75">
      <c r="A2" s="54" t="s">
        <v>53</v>
      </c>
      <c r="B2" s="55"/>
      <c r="C2" s="1" t="s">
        <v>66</v>
      </c>
    </row>
    <row r="4" spans="1:14" s="5" customFormat="1" ht="5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0</v>
      </c>
      <c r="H4" s="14" t="s">
        <v>17</v>
      </c>
      <c r="I4" s="14" t="s">
        <v>1</v>
      </c>
      <c r="J4" s="14" t="s">
        <v>15</v>
      </c>
      <c r="K4" s="14" t="s">
        <v>20</v>
      </c>
      <c r="L4" s="14" t="s">
        <v>22</v>
      </c>
      <c r="M4" s="14" t="s">
        <v>16</v>
      </c>
      <c r="N4" s="14" t="s">
        <v>21</v>
      </c>
    </row>
    <row r="5" spans="1:14" ht="12.75" customHeight="1">
      <c r="A5" s="17" t="s">
        <v>67</v>
      </c>
      <c r="B5" s="57" t="s">
        <v>68</v>
      </c>
      <c r="C5" s="58"/>
      <c r="D5" s="58"/>
      <c r="E5" s="58"/>
      <c r="F5" s="58"/>
      <c r="G5" s="58"/>
      <c r="H5" s="58"/>
      <c r="I5" s="59"/>
      <c r="J5" s="69"/>
      <c r="K5" s="23"/>
      <c r="L5" s="32"/>
      <c r="M5" s="66"/>
      <c r="N5" s="25"/>
    </row>
    <row r="6" spans="1:14" ht="25.5" customHeight="1">
      <c r="A6" s="20"/>
      <c r="B6" s="18"/>
      <c r="C6" s="21" t="s">
        <v>67</v>
      </c>
      <c r="D6" s="21" t="s">
        <v>80</v>
      </c>
      <c r="E6" s="44" t="s">
        <v>81</v>
      </c>
      <c r="F6" s="22" t="s">
        <v>82</v>
      </c>
      <c r="G6" s="22" t="s">
        <v>83</v>
      </c>
      <c r="H6" s="22" t="s">
        <v>84</v>
      </c>
      <c r="I6" s="39">
        <v>12</v>
      </c>
      <c r="J6" s="65"/>
      <c r="K6" s="74"/>
      <c r="L6" s="32"/>
      <c r="M6" s="66"/>
      <c r="N6" s="47" t="s">
        <v>85</v>
      </c>
    </row>
    <row r="7" spans="1:14" ht="25.5" customHeight="1">
      <c r="A7" s="20"/>
      <c r="B7" s="18"/>
      <c r="C7" s="21" t="s">
        <v>86</v>
      </c>
      <c r="D7" s="21" t="s">
        <v>80</v>
      </c>
      <c r="E7" s="44" t="s">
        <v>87</v>
      </c>
      <c r="F7" s="22" t="s">
        <v>82</v>
      </c>
      <c r="G7" s="22" t="s">
        <v>88</v>
      </c>
      <c r="H7" s="22" t="s">
        <v>84</v>
      </c>
      <c r="I7" s="39">
        <v>3</v>
      </c>
      <c r="J7" s="65"/>
      <c r="K7" s="74"/>
      <c r="L7" s="32"/>
      <c r="M7" s="66"/>
      <c r="N7" s="47" t="s">
        <v>85</v>
      </c>
    </row>
    <row r="8" spans="1:14" ht="12.75" customHeight="1">
      <c r="A8" s="17" t="s">
        <v>86</v>
      </c>
      <c r="B8" s="57" t="s">
        <v>89</v>
      </c>
      <c r="C8" s="58"/>
      <c r="D8" s="58"/>
      <c r="E8" s="58"/>
      <c r="F8" s="58"/>
      <c r="G8" s="58"/>
      <c r="H8" s="58"/>
      <c r="I8" s="59"/>
      <c r="J8" s="69"/>
      <c r="K8" s="23"/>
      <c r="L8" s="32"/>
      <c r="M8" s="66"/>
      <c r="N8" s="25"/>
    </row>
    <row r="9" spans="1:14" ht="12.75" customHeight="1">
      <c r="A9" s="20"/>
      <c r="B9" s="18"/>
      <c r="C9" s="21" t="s">
        <v>90</v>
      </c>
      <c r="D9" s="21" t="s">
        <v>80</v>
      </c>
      <c r="E9" s="44" t="s">
        <v>91</v>
      </c>
      <c r="F9" s="22" t="s">
        <v>82</v>
      </c>
      <c r="G9" s="22" t="s">
        <v>88</v>
      </c>
      <c r="H9" s="22" t="s">
        <v>84</v>
      </c>
      <c r="I9" s="39">
        <v>1</v>
      </c>
      <c r="J9" s="65"/>
      <c r="K9" s="74"/>
      <c r="L9" s="32"/>
      <c r="M9" s="66"/>
      <c r="N9" s="47" t="s">
        <v>85</v>
      </c>
    </row>
    <row r="10" spans="1:14" ht="12.75" customHeight="1">
      <c r="A10" s="20"/>
      <c r="B10" s="18"/>
      <c r="C10" s="21" t="s">
        <v>92</v>
      </c>
      <c r="D10" s="21" t="s">
        <v>80</v>
      </c>
      <c r="E10" s="44" t="s">
        <v>93</v>
      </c>
      <c r="F10" s="22" t="s">
        <v>82</v>
      </c>
      <c r="G10" s="22" t="s">
        <v>88</v>
      </c>
      <c r="H10" s="22" t="s">
        <v>84</v>
      </c>
      <c r="I10" s="39">
        <v>10</v>
      </c>
      <c r="J10" s="65"/>
      <c r="K10" s="74"/>
      <c r="L10" s="32"/>
      <c r="M10" s="66"/>
      <c r="N10" s="47" t="s">
        <v>85</v>
      </c>
    </row>
    <row r="11" spans="1:14" ht="12.75" customHeight="1">
      <c r="A11" s="20"/>
      <c r="B11" s="18"/>
      <c r="C11" s="21" t="s">
        <v>94</v>
      </c>
      <c r="D11" s="21" t="s">
        <v>80</v>
      </c>
      <c r="E11" s="44" t="s">
        <v>95</v>
      </c>
      <c r="F11" s="22" t="s">
        <v>82</v>
      </c>
      <c r="G11" s="22" t="s">
        <v>88</v>
      </c>
      <c r="H11" s="22" t="s">
        <v>84</v>
      </c>
      <c r="I11" s="39">
        <v>1</v>
      </c>
      <c r="J11" s="65"/>
      <c r="K11" s="74"/>
      <c r="L11" s="32"/>
      <c r="M11" s="66"/>
      <c r="N11" s="47" t="s">
        <v>85</v>
      </c>
    </row>
    <row r="12" spans="1:14" ht="12.75" customHeight="1">
      <c r="A12" s="20"/>
      <c r="B12" s="18"/>
      <c r="C12" s="21" t="s">
        <v>96</v>
      </c>
      <c r="D12" s="21" t="s">
        <v>80</v>
      </c>
      <c r="E12" s="44" t="s">
        <v>97</v>
      </c>
      <c r="F12" s="22" t="s">
        <v>82</v>
      </c>
      <c r="G12" s="22" t="s">
        <v>88</v>
      </c>
      <c r="H12" s="22" t="s">
        <v>84</v>
      </c>
      <c r="I12" s="39">
        <v>1</v>
      </c>
      <c r="J12" s="65"/>
      <c r="K12" s="74"/>
      <c r="L12" s="32"/>
      <c r="M12" s="66"/>
      <c r="N12" s="47" t="s">
        <v>85</v>
      </c>
    </row>
    <row r="13" spans="1:14" ht="12.75" customHeight="1">
      <c r="A13" s="17" t="s">
        <v>90</v>
      </c>
      <c r="B13" s="57" t="s">
        <v>98</v>
      </c>
      <c r="C13" s="58"/>
      <c r="D13" s="58"/>
      <c r="E13" s="58"/>
      <c r="F13" s="58"/>
      <c r="G13" s="58"/>
      <c r="H13" s="58"/>
      <c r="I13" s="59"/>
      <c r="J13" s="69"/>
      <c r="K13" s="23"/>
      <c r="L13" s="32"/>
      <c r="M13" s="66"/>
      <c r="N13" s="25"/>
    </row>
    <row r="14" spans="1:14" ht="12.75" customHeight="1">
      <c r="A14" s="17" t="s">
        <v>99</v>
      </c>
      <c r="B14" s="57" t="s">
        <v>68</v>
      </c>
      <c r="C14" s="58"/>
      <c r="D14" s="58"/>
      <c r="E14" s="58"/>
      <c r="F14" s="58"/>
      <c r="G14" s="58"/>
      <c r="H14" s="58"/>
      <c r="I14" s="59"/>
      <c r="J14" s="69"/>
      <c r="K14" s="23"/>
      <c r="L14" s="32"/>
      <c r="M14" s="66"/>
      <c r="N14" s="25"/>
    </row>
    <row r="15" spans="1:14" ht="25.5" customHeight="1">
      <c r="A15" s="20"/>
      <c r="B15" s="18"/>
      <c r="C15" s="21" t="s">
        <v>100</v>
      </c>
      <c r="D15" s="21" t="s">
        <v>80</v>
      </c>
      <c r="E15" s="44" t="s">
        <v>101</v>
      </c>
      <c r="F15" s="22" t="s">
        <v>82</v>
      </c>
      <c r="G15" s="22" t="s">
        <v>88</v>
      </c>
      <c r="H15" s="22" t="s">
        <v>84</v>
      </c>
      <c r="I15" s="39">
        <v>2</v>
      </c>
      <c r="J15" s="65"/>
      <c r="K15" s="74"/>
      <c r="L15" s="32"/>
      <c r="M15" s="66"/>
      <c r="N15" s="47" t="s">
        <v>85</v>
      </c>
    </row>
    <row r="16" spans="1:14" ht="12.75" customHeight="1">
      <c r="A16" s="20"/>
      <c r="B16" s="18"/>
      <c r="C16" s="21" t="s">
        <v>102</v>
      </c>
      <c r="D16" s="21" t="s">
        <v>80</v>
      </c>
      <c r="E16" s="44" t="s">
        <v>103</v>
      </c>
      <c r="F16" s="22" t="s">
        <v>82</v>
      </c>
      <c r="G16" s="22" t="s">
        <v>88</v>
      </c>
      <c r="H16" s="22" t="s">
        <v>84</v>
      </c>
      <c r="I16" s="39">
        <v>6</v>
      </c>
      <c r="J16" s="65"/>
      <c r="K16" s="74"/>
      <c r="L16" s="32"/>
      <c r="M16" s="66"/>
      <c r="N16" s="47" t="s">
        <v>85</v>
      </c>
    </row>
    <row r="17" spans="1:14" ht="25.5" customHeight="1">
      <c r="A17" s="20"/>
      <c r="B17" s="18"/>
      <c r="C17" s="21" t="s">
        <v>104</v>
      </c>
      <c r="D17" s="21" t="s">
        <v>80</v>
      </c>
      <c r="E17" s="44" t="s">
        <v>105</v>
      </c>
      <c r="F17" s="22" t="s">
        <v>82</v>
      </c>
      <c r="G17" s="22" t="s">
        <v>88</v>
      </c>
      <c r="H17" s="22" t="s">
        <v>84</v>
      </c>
      <c r="I17" s="39">
        <v>21</v>
      </c>
      <c r="J17" s="65"/>
      <c r="K17" s="74"/>
      <c r="L17" s="32"/>
      <c r="M17" s="66"/>
      <c r="N17" s="47" t="s">
        <v>85</v>
      </c>
    </row>
    <row r="18" spans="1:14" ht="25.5" customHeight="1">
      <c r="A18" s="20"/>
      <c r="B18" s="18"/>
      <c r="C18" s="21" t="s">
        <v>106</v>
      </c>
      <c r="D18" s="21" t="s">
        <v>80</v>
      </c>
      <c r="E18" s="44" t="s">
        <v>107</v>
      </c>
      <c r="F18" s="22" t="s">
        <v>82</v>
      </c>
      <c r="G18" s="22" t="s">
        <v>88</v>
      </c>
      <c r="H18" s="22" t="s">
        <v>84</v>
      </c>
      <c r="I18" s="39">
        <v>25</v>
      </c>
      <c r="J18" s="65"/>
      <c r="K18" s="74"/>
      <c r="L18" s="32"/>
      <c r="M18" s="66"/>
      <c r="N18" s="47" t="s">
        <v>85</v>
      </c>
    </row>
    <row r="19" spans="1:14" ht="12.75" customHeight="1">
      <c r="A19" s="20"/>
      <c r="B19" s="18"/>
      <c r="C19" s="21" t="s">
        <v>108</v>
      </c>
      <c r="D19" s="21" t="s">
        <v>80</v>
      </c>
      <c r="E19" s="44" t="s">
        <v>109</v>
      </c>
      <c r="F19" s="22" t="s">
        <v>82</v>
      </c>
      <c r="G19" s="22" t="s">
        <v>88</v>
      </c>
      <c r="H19" s="22" t="s">
        <v>84</v>
      </c>
      <c r="I19" s="39">
        <v>12</v>
      </c>
      <c r="J19" s="65"/>
      <c r="K19" s="74"/>
      <c r="L19" s="32"/>
      <c r="M19" s="66"/>
      <c r="N19" s="47" t="s">
        <v>85</v>
      </c>
    </row>
    <row r="20" spans="1:14" ht="25.5" customHeight="1">
      <c r="A20" s="20"/>
      <c r="B20" s="18"/>
      <c r="C20" s="21" t="s">
        <v>110</v>
      </c>
      <c r="D20" s="21" t="s">
        <v>80</v>
      </c>
      <c r="E20" s="44" t="s">
        <v>111</v>
      </c>
      <c r="F20" s="22" t="s">
        <v>82</v>
      </c>
      <c r="G20" s="22" t="s">
        <v>88</v>
      </c>
      <c r="H20" s="22" t="s">
        <v>84</v>
      </c>
      <c r="I20" s="39">
        <v>24</v>
      </c>
      <c r="J20" s="65"/>
      <c r="K20" s="74"/>
      <c r="L20" s="32"/>
      <c r="M20" s="66"/>
      <c r="N20" s="47" t="s">
        <v>85</v>
      </c>
    </row>
    <row r="21" spans="1:14" ht="25.5" customHeight="1">
      <c r="A21" s="20"/>
      <c r="B21" s="18"/>
      <c r="C21" s="21" t="s">
        <v>112</v>
      </c>
      <c r="D21" s="21" t="s">
        <v>80</v>
      </c>
      <c r="E21" s="44" t="s">
        <v>113</v>
      </c>
      <c r="F21" s="22" t="s">
        <v>82</v>
      </c>
      <c r="G21" s="22" t="s">
        <v>88</v>
      </c>
      <c r="H21" s="22" t="s">
        <v>84</v>
      </c>
      <c r="I21" s="39">
        <v>17</v>
      </c>
      <c r="J21" s="65"/>
      <c r="K21" s="74"/>
      <c r="L21" s="32"/>
      <c r="M21" s="66"/>
      <c r="N21" s="47" t="s">
        <v>85</v>
      </c>
    </row>
    <row r="22" spans="1:14" ht="12.75" customHeight="1">
      <c r="A22" s="20"/>
      <c r="B22" s="18"/>
      <c r="C22" s="21" t="s">
        <v>114</v>
      </c>
      <c r="D22" s="21" t="s">
        <v>80</v>
      </c>
      <c r="E22" s="44" t="s">
        <v>115</v>
      </c>
      <c r="F22" s="22" t="s">
        <v>82</v>
      </c>
      <c r="G22" s="22" t="s">
        <v>88</v>
      </c>
      <c r="H22" s="22" t="s">
        <v>84</v>
      </c>
      <c r="I22" s="39">
        <v>20</v>
      </c>
      <c r="J22" s="65"/>
      <c r="K22" s="74"/>
      <c r="L22" s="32"/>
      <c r="M22" s="66"/>
      <c r="N22" s="47" t="s">
        <v>85</v>
      </c>
    </row>
    <row r="23" spans="1:14" ht="25.5" customHeight="1">
      <c r="A23" s="20"/>
      <c r="B23" s="18"/>
      <c r="C23" s="21" t="s">
        <v>116</v>
      </c>
      <c r="D23" s="21" t="s">
        <v>80</v>
      </c>
      <c r="E23" s="44" t="s">
        <v>117</v>
      </c>
      <c r="F23" s="22" t="s">
        <v>82</v>
      </c>
      <c r="G23" s="22" t="s">
        <v>88</v>
      </c>
      <c r="H23" s="22" t="s">
        <v>84</v>
      </c>
      <c r="I23" s="39">
        <v>30</v>
      </c>
      <c r="J23" s="65"/>
      <c r="K23" s="74"/>
      <c r="L23" s="32"/>
      <c r="M23" s="66"/>
      <c r="N23" s="47" t="s">
        <v>85</v>
      </c>
    </row>
    <row r="24" spans="1:14" ht="25.5" customHeight="1">
      <c r="A24" s="20"/>
      <c r="B24" s="18"/>
      <c r="C24" s="21" t="s">
        <v>118</v>
      </c>
      <c r="D24" s="21" t="s">
        <v>80</v>
      </c>
      <c r="E24" s="44" t="s">
        <v>119</v>
      </c>
      <c r="F24" s="22" t="s">
        <v>82</v>
      </c>
      <c r="G24" s="22" t="s">
        <v>88</v>
      </c>
      <c r="H24" s="22" t="s">
        <v>84</v>
      </c>
      <c r="I24" s="39">
        <v>30</v>
      </c>
      <c r="J24" s="65"/>
      <c r="K24" s="74"/>
      <c r="L24" s="32"/>
      <c r="M24" s="66"/>
      <c r="N24" s="47" t="s">
        <v>85</v>
      </c>
    </row>
    <row r="25" spans="1:14" ht="25.5" customHeight="1">
      <c r="A25" s="20"/>
      <c r="B25" s="18"/>
      <c r="C25" s="21" t="s">
        <v>120</v>
      </c>
      <c r="D25" s="21" t="s">
        <v>80</v>
      </c>
      <c r="E25" s="44" t="s">
        <v>121</v>
      </c>
      <c r="F25" s="22" t="s">
        <v>82</v>
      </c>
      <c r="G25" s="22" t="s">
        <v>122</v>
      </c>
      <c r="H25" s="22" t="s">
        <v>84</v>
      </c>
      <c r="I25" s="39">
        <v>60</v>
      </c>
      <c r="J25" s="65"/>
      <c r="K25" s="74"/>
      <c r="L25" s="32"/>
      <c r="M25" s="66"/>
      <c r="N25" s="47" t="s">
        <v>85</v>
      </c>
    </row>
    <row r="26" spans="1:14" ht="25.5" customHeight="1">
      <c r="A26" s="20"/>
      <c r="B26" s="18"/>
      <c r="C26" s="21" t="s">
        <v>123</v>
      </c>
      <c r="D26" s="21" t="s">
        <v>80</v>
      </c>
      <c r="E26" s="44" t="s">
        <v>124</v>
      </c>
      <c r="F26" s="22" t="s">
        <v>82</v>
      </c>
      <c r="G26" s="22" t="s">
        <v>122</v>
      </c>
      <c r="H26" s="22" t="s">
        <v>84</v>
      </c>
      <c r="I26" s="39">
        <v>10</v>
      </c>
      <c r="J26" s="65"/>
      <c r="K26" s="74"/>
      <c r="L26" s="32"/>
      <c r="M26" s="66"/>
      <c r="N26" s="47" t="s">
        <v>85</v>
      </c>
    </row>
    <row r="27" spans="1:14" ht="25.5" customHeight="1">
      <c r="A27" s="20"/>
      <c r="B27" s="18"/>
      <c r="C27" s="21" t="s">
        <v>125</v>
      </c>
      <c r="D27" s="21" t="s">
        <v>80</v>
      </c>
      <c r="E27" s="44" t="s">
        <v>126</v>
      </c>
      <c r="F27" s="22" t="s">
        <v>82</v>
      </c>
      <c r="G27" s="22" t="s">
        <v>88</v>
      </c>
      <c r="H27" s="22" t="s">
        <v>84</v>
      </c>
      <c r="I27" s="39">
        <v>15</v>
      </c>
      <c r="J27" s="65"/>
      <c r="K27" s="74"/>
      <c r="L27" s="32"/>
      <c r="M27" s="66"/>
      <c r="N27" s="47" t="s">
        <v>85</v>
      </c>
    </row>
    <row r="28" spans="1:14" ht="12.75" customHeight="1">
      <c r="A28" s="20"/>
      <c r="B28" s="18"/>
      <c r="C28" s="21" t="s">
        <v>127</v>
      </c>
      <c r="D28" s="21" t="s">
        <v>80</v>
      </c>
      <c r="E28" s="44" t="s">
        <v>128</v>
      </c>
      <c r="F28" s="22" t="s">
        <v>129</v>
      </c>
      <c r="G28" s="22"/>
      <c r="H28" s="22" t="s">
        <v>84</v>
      </c>
      <c r="I28" s="39"/>
      <c r="J28" s="69">
        <v>11550</v>
      </c>
      <c r="K28" s="46"/>
      <c r="L28" s="32"/>
      <c r="M28" s="40">
        <v>11550</v>
      </c>
      <c r="N28" s="47" t="s">
        <v>130</v>
      </c>
    </row>
    <row r="29" spans="1:14" ht="12.75" customHeight="1">
      <c r="A29" s="20"/>
      <c r="B29" s="18"/>
      <c r="C29" s="21" t="s">
        <v>131</v>
      </c>
      <c r="D29" s="21" t="s">
        <v>80</v>
      </c>
      <c r="E29" s="44" t="s">
        <v>132</v>
      </c>
      <c r="F29" s="22" t="s">
        <v>133</v>
      </c>
      <c r="G29" s="22"/>
      <c r="H29" s="22" t="s">
        <v>84</v>
      </c>
      <c r="I29" s="39"/>
      <c r="J29" s="69">
        <v>11000</v>
      </c>
      <c r="K29" s="46"/>
      <c r="L29" s="32"/>
      <c r="M29" s="40">
        <v>11000</v>
      </c>
      <c r="N29" s="47" t="s">
        <v>130</v>
      </c>
    </row>
    <row r="30" spans="1:14" ht="12.75" customHeight="1">
      <c r="A30" s="17" t="s">
        <v>134</v>
      </c>
      <c r="B30" s="57" t="s">
        <v>135</v>
      </c>
      <c r="C30" s="58"/>
      <c r="D30" s="58"/>
      <c r="E30" s="58"/>
      <c r="F30" s="58"/>
      <c r="G30" s="58"/>
      <c r="H30" s="58"/>
      <c r="I30" s="59"/>
      <c r="J30" s="69"/>
      <c r="K30" s="23"/>
      <c r="L30" s="32"/>
      <c r="M30" s="66"/>
      <c r="N30" s="25"/>
    </row>
    <row r="31" spans="1:14" ht="12.75" customHeight="1">
      <c r="A31" s="20"/>
      <c r="B31" s="18"/>
      <c r="C31" s="21" t="s">
        <v>136</v>
      </c>
      <c r="D31" s="21" t="s">
        <v>80</v>
      </c>
      <c r="E31" s="44" t="s">
        <v>137</v>
      </c>
      <c r="F31" s="22" t="s">
        <v>82</v>
      </c>
      <c r="G31" s="22" t="s">
        <v>88</v>
      </c>
      <c r="H31" s="22" t="s">
        <v>84</v>
      </c>
      <c r="I31" s="39">
        <v>1</v>
      </c>
      <c r="J31" s="65"/>
      <c r="K31" s="74"/>
      <c r="L31" s="32"/>
      <c r="M31" s="66"/>
      <c r="N31" s="47" t="s">
        <v>85</v>
      </c>
    </row>
    <row r="32" spans="1:14" ht="12.75" customHeight="1">
      <c r="A32" s="20"/>
      <c r="B32" s="18"/>
      <c r="C32" s="21" t="s">
        <v>138</v>
      </c>
      <c r="D32" s="21" t="s">
        <v>80</v>
      </c>
      <c r="E32" s="44" t="s">
        <v>139</v>
      </c>
      <c r="F32" s="22" t="s">
        <v>82</v>
      </c>
      <c r="G32" s="22" t="s">
        <v>88</v>
      </c>
      <c r="H32" s="22" t="s">
        <v>84</v>
      </c>
      <c r="I32" s="39">
        <v>1</v>
      </c>
      <c r="J32" s="65"/>
      <c r="K32" s="74"/>
      <c r="L32" s="32"/>
      <c r="M32" s="66"/>
      <c r="N32" s="47" t="s">
        <v>85</v>
      </c>
    </row>
    <row r="33" spans="1:14" ht="12.75" customHeight="1">
      <c r="A33" s="20"/>
      <c r="B33" s="18"/>
      <c r="C33" s="21" t="s">
        <v>140</v>
      </c>
      <c r="D33" s="21" t="s">
        <v>80</v>
      </c>
      <c r="E33" s="44" t="s">
        <v>141</v>
      </c>
      <c r="F33" s="22" t="s">
        <v>82</v>
      </c>
      <c r="G33" s="22" t="s">
        <v>88</v>
      </c>
      <c r="H33" s="22" t="s">
        <v>84</v>
      </c>
      <c r="I33" s="39">
        <v>1</v>
      </c>
      <c r="J33" s="65"/>
      <c r="K33" s="74"/>
      <c r="L33" s="32"/>
      <c r="M33" s="66"/>
      <c r="N33" s="47" t="s">
        <v>85</v>
      </c>
    </row>
    <row r="34" spans="1:14" ht="12.75" customHeight="1">
      <c r="A34" s="20"/>
      <c r="B34" s="18"/>
      <c r="C34" s="21" t="s">
        <v>142</v>
      </c>
      <c r="D34" s="21" t="s">
        <v>80</v>
      </c>
      <c r="E34" s="44" t="s">
        <v>143</v>
      </c>
      <c r="F34" s="22" t="s">
        <v>82</v>
      </c>
      <c r="G34" s="22" t="s">
        <v>88</v>
      </c>
      <c r="H34" s="22" t="s">
        <v>84</v>
      </c>
      <c r="I34" s="39">
        <v>1</v>
      </c>
      <c r="J34" s="65"/>
      <c r="K34" s="74"/>
      <c r="L34" s="32"/>
      <c r="M34" s="66"/>
      <c r="N34" s="47" t="s">
        <v>85</v>
      </c>
    </row>
    <row r="35" spans="1:14" ht="12.75" customHeight="1">
      <c r="A35" s="20"/>
      <c r="B35" s="18"/>
      <c r="C35" s="21" t="s">
        <v>144</v>
      </c>
      <c r="D35" s="21" t="s">
        <v>80</v>
      </c>
      <c r="E35" s="44" t="s">
        <v>145</v>
      </c>
      <c r="F35" s="22" t="s">
        <v>82</v>
      </c>
      <c r="G35" s="22" t="s">
        <v>88</v>
      </c>
      <c r="H35" s="22" t="s">
        <v>84</v>
      </c>
      <c r="I35" s="39">
        <v>1</v>
      </c>
      <c r="J35" s="65"/>
      <c r="K35" s="74"/>
      <c r="L35" s="32"/>
      <c r="M35" s="66"/>
      <c r="N35" s="47" t="s">
        <v>85</v>
      </c>
    </row>
    <row r="36" spans="1:14" ht="12.75" customHeight="1">
      <c r="A36" s="20"/>
      <c r="B36" s="18"/>
      <c r="C36" s="21" t="s">
        <v>146</v>
      </c>
      <c r="D36" s="21" t="s">
        <v>80</v>
      </c>
      <c r="E36" s="44" t="s">
        <v>147</v>
      </c>
      <c r="F36" s="22" t="s">
        <v>82</v>
      </c>
      <c r="G36" s="22" t="s">
        <v>88</v>
      </c>
      <c r="H36" s="22" t="s">
        <v>84</v>
      </c>
      <c r="I36" s="39">
        <v>1</v>
      </c>
      <c r="J36" s="65"/>
      <c r="K36" s="74"/>
      <c r="L36" s="32"/>
      <c r="M36" s="66"/>
      <c r="N36" s="47" t="s">
        <v>85</v>
      </c>
    </row>
    <row r="37" spans="1:14" ht="12.75" customHeight="1">
      <c r="A37" s="20"/>
      <c r="B37" s="18"/>
      <c r="C37" s="21" t="s">
        <v>148</v>
      </c>
      <c r="D37" s="21" t="s">
        <v>80</v>
      </c>
      <c r="E37" s="44" t="s">
        <v>149</v>
      </c>
      <c r="F37" s="22" t="s">
        <v>82</v>
      </c>
      <c r="G37" s="22" t="s">
        <v>88</v>
      </c>
      <c r="H37" s="22" t="s">
        <v>84</v>
      </c>
      <c r="I37" s="39">
        <v>1</v>
      </c>
      <c r="J37" s="65"/>
      <c r="K37" s="74"/>
      <c r="L37" s="32"/>
      <c r="M37" s="66"/>
      <c r="N37" s="47" t="s">
        <v>85</v>
      </c>
    </row>
    <row r="38" spans="1:14" ht="12.75" customHeight="1">
      <c r="A38" s="20"/>
      <c r="B38" s="18"/>
      <c r="C38" s="21" t="s">
        <v>150</v>
      </c>
      <c r="D38" s="21" t="s">
        <v>80</v>
      </c>
      <c r="E38" s="44" t="s">
        <v>151</v>
      </c>
      <c r="F38" s="22" t="s">
        <v>82</v>
      </c>
      <c r="G38" s="22" t="s">
        <v>88</v>
      </c>
      <c r="H38" s="22" t="s">
        <v>84</v>
      </c>
      <c r="I38" s="39">
        <v>1</v>
      </c>
      <c r="J38" s="65"/>
      <c r="K38" s="74"/>
      <c r="L38" s="32"/>
      <c r="M38" s="66"/>
      <c r="N38" s="47" t="s">
        <v>85</v>
      </c>
    </row>
    <row r="39" spans="1:14" ht="12.75" customHeight="1">
      <c r="A39" s="20"/>
      <c r="B39" s="18"/>
      <c r="C39" s="21" t="s">
        <v>152</v>
      </c>
      <c r="D39" s="21" t="s">
        <v>80</v>
      </c>
      <c r="E39" s="44" t="s">
        <v>153</v>
      </c>
      <c r="F39" s="22" t="s">
        <v>82</v>
      </c>
      <c r="G39" s="22" t="s">
        <v>88</v>
      </c>
      <c r="H39" s="22" t="s">
        <v>84</v>
      </c>
      <c r="I39" s="39">
        <v>1</v>
      </c>
      <c r="J39" s="65"/>
      <c r="K39" s="74"/>
      <c r="L39" s="32"/>
      <c r="M39" s="66"/>
      <c r="N39" s="47" t="s">
        <v>85</v>
      </c>
    </row>
    <row r="40" spans="1:14" ht="12.75" customHeight="1">
      <c r="A40" s="20"/>
      <c r="B40" s="18"/>
      <c r="C40" s="21" t="s">
        <v>154</v>
      </c>
      <c r="D40" s="21" t="s">
        <v>80</v>
      </c>
      <c r="E40" s="44" t="s">
        <v>155</v>
      </c>
      <c r="F40" s="22" t="s">
        <v>82</v>
      </c>
      <c r="G40" s="22" t="s">
        <v>88</v>
      </c>
      <c r="H40" s="22" t="s">
        <v>84</v>
      </c>
      <c r="I40" s="39">
        <v>1</v>
      </c>
      <c r="J40" s="65"/>
      <c r="K40" s="74"/>
      <c r="L40" s="32"/>
      <c r="M40" s="66"/>
      <c r="N40" s="47" t="s">
        <v>85</v>
      </c>
    </row>
    <row r="41" spans="1:14" ht="12.75" customHeight="1">
      <c r="A41" s="20"/>
      <c r="B41" s="18"/>
      <c r="C41" s="21" t="s">
        <v>156</v>
      </c>
      <c r="D41" s="21" t="s">
        <v>80</v>
      </c>
      <c r="E41" s="44" t="s">
        <v>157</v>
      </c>
      <c r="F41" s="22" t="s">
        <v>82</v>
      </c>
      <c r="G41" s="22" t="s">
        <v>88</v>
      </c>
      <c r="H41" s="22" t="s">
        <v>84</v>
      </c>
      <c r="I41" s="39">
        <v>1</v>
      </c>
      <c r="J41" s="65"/>
      <c r="K41" s="74"/>
      <c r="L41" s="32"/>
      <c r="M41" s="66"/>
      <c r="N41" s="47" t="s">
        <v>85</v>
      </c>
    </row>
    <row r="42" spans="1:14" ht="12.75" customHeight="1">
      <c r="A42" s="20"/>
      <c r="B42" s="18"/>
      <c r="C42" s="21" t="s">
        <v>158</v>
      </c>
      <c r="D42" s="21" t="s">
        <v>80</v>
      </c>
      <c r="E42" s="44" t="s">
        <v>159</v>
      </c>
      <c r="F42" s="22" t="s">
        <v>82</v>
      </c>
      <c r="G42" s="22" t="s">
        <v>88</v>
      </c>
      <c r="H42" s="22" t="s">
        <v>84</v>
      </c>
      <c r="I42" s="39">
        <v>1</v>
      </c>
      <c r="J42" s="65"/>
      <c r="K42" s="74"/>
      <c r="L42" s="32"/>
      <c r="M42" s="66"/>
      <c r="N42" s="47" t="s">
        <v>85</v>
      </c>
    </row>
    <row r="43" spans="1:14" ht="12.75" customHeight="1">
      <c r="A43" s="20"/>
      <c r="B43" s="18"/>
      <c r="C43" s="21" t="s">
        <v>160</v>
      </c>
      <c r="D43" s="21" t="s">
        <v>80</v>
      </c>
      <c r="E43" s="44" t="s">
        <v>161</v>
      </c>
      <c r="F43" s="22" t="s">
        <v>82</v>
      </c>
      <c r="G43" s="22" t="s">
        <v>88</v>
      </c>
      <c r="H43" s="22" t="s">
        <v>84</v>
      </c>
      <c r="I43" s="39">
        <v>1</v>
      </c>
      <c r="J43" s="65"/>
      <c r="K43" s="74"/>
      <c r="L43" s="32"/>
      <c r="M43" s="66"/>
      <c r="N43" s="47" t="s">
        <v>85</v>
      </c>
    </row>
    <row r="44" spans="1:14" ht="12.75" customHeight="1">
      <c r="A44" s="20"/>
      <c r="B44" s="18"/>
      <c r="C44" s="21" t="s">
        <v>162</v>
      </c>
      <c r="D44" s="21" t="s">
        <v>80</v>
      </c>
      <c r="E44" s="44" t="s">
        <v>163</v>
      </c>
      <c r="F44" s="22" t="s">
        <v>82</v>
      </c>
      <c r="G44" s="22" t="s">
        <v>88</v>
      </c>
      <c r="H44" s="22" t="s">
        <v>84</v>
      </c>
      <c r="I44" s="39">
        <v>1</v>
      </c>
      <c r="J44" s="65"/>
      <c r="K44" s="74"/>
      <c r="L44" s="32"/>
      <c r="M44" s="66"/>
      <c r="N44" s="47" t="s">
        <v>85</v>
      </c>
    </row>
    <row r="45" spans="1:14" ht="12.75" customHeight="1">
      <c r="A45" s="20"/>
      <c r="B45" s="18"/>
      <c r="C45" s="21" t="s">
        <v>164</v>
      </c>
      <c r="D45" s="21" t="s">
        <v>80</v>
      </c>
      <c r="E45" s="44" t="s">
        <v>165</v>
      </c>
      <c r="F45" s="22" t="s">
        <v>82</v>
      </c>
      <c r="G45" s="22" t="s">
        <v>88</v>
      </c>
      <c r="H45" s="22" t="s">
        <v>84</v>
      </c>
      <c r="I45" s="39">
        <v>1</v>
      </c>
      <c r="J45" s="65"/>
      <c r="K45" s="74"/>
      <c r="L45" s="32"/>
      <c r="M45" s="66"/>
      <c r="N45" s="47" t="s">
        <v>85</v>
      </c>
    </row>
    <row r="46" spans="1:14" ht="12.75" customHeight="1">
      <c r="A46" s="20"/>
      <c r="B46" s="18"/>
      <c r="C46" s="21" t="s">
        <v>166</v>
      </c>
      <c r="D46" s="21" t="s">
        <v>80</v>
      </c>
      <c r="E46" s="44" t="s">
        <v>167</v>
      </c>
      <c r="F46" s="22" t="s">
        <v>82</v>
      </c>
      <c r="G46" s="22" t="s">
        <v>88</v>
      </c>
      <c r="H46" s="22" t="s">
        <v>84</v>
      </c>
      <c r="I46" s="39">
        <v>1</v>
      </c>
      <c r="J46" s="65"/>
      <c r="K46" s="74"/>
      <c r="L46" s="32"/>
      <c r="M46" s="66"/>
      <c r="N46" s="47" t="s">
        <v>85</v>
      </c>
    </row>
    <row r="47" spans="1:14" ht="12.75" customHeight="1">
      <c r="A47" s="20"/>
      <c r="B47" s="18"/>
      <c r="C47" s="21" t="s">
        <v>168</v>
      </c>
      <c r="D47" s="21" t="s">
        <v>80</v>
      </c>
      <c r="E47" s="44" t="s">
        <v>169</v>
      </c>
      <c r="F47" s="22" t="s">
        <v>82</v>
      </c>
      <c r="G47" s="22" t="s">
        <v>88</v>
      </c>
      <c r="H47" s="22" t="s">
        <v>84</v>
      </c>
      <c r="I47" s="39">
        <v>1</v>
      </c>
      <c r="J47" s="65"/>
      <c r="K47" s="74"/>
      <c r="L47" s="32"/>
      <c r="M47" s="66"/>
      <c r="N47" s="47" t="s">
        <v>85</v>
      </c>
    </row>
    <row r="48" spans="1:14" ht="12.75" customHeight="1">
      <c r="A48" s="20"/>
      <c r="B48" s="18"/>
      <c r="C48" s="21" t="s">
        <v>170</v>
      </c>
      <c r="D48" s="21" t="s">
        <v>80</v>
      </c>
      <c r="E48" s="44" t="s">
        <v>171</v>
      </c>
      <c r="F48" s="22" t="s">
        <v>82</v>
      </c>
      <c r="G48" s="22" t="s">
        <v>88</v>
      </c>
      <c r="H48" s="22" t="s">
        <v>84</v>
      </c>
      <c r="I48" s="39">
        <v>1</v>
      </c>
      <c r="J48" s="65"/>
      <c r="K48" s="74"/>
      <c r="L48" s="32"/>
      <c r="M48" s="66"/>
      <c r="N48" s="47" t="s">
        <v>85</v>
      </c>
    </row>
    <row r="49" spans="1:14" ht="12.75" customHeight="1">
      <c r="A49" s="20"/>
      <c r="B49" s="18"/>
      <c r="C49" s="21" t="s">
        <v>172</v>
      </c>
      <c r="D49" s="21" t="s">
        <v>80</v>
      </c>
      <c r="E49" s="44" t="s">
        <v>173</v>
      </c>
      <c r="F49" s="22" t="s">
        <v>82</v>
      </c>
      <c r="G49" s="22" t="s">
        <v>88</v>
      </c>
      <c r="H49" s="22" t="s">
        <v>84</v>
      </c>
      <c r="I49" s="39">
        <v>1</v>
      </c>
      <c r="J49" s="65"/>
      <c r="K49" s="74"/>
      <c r="L49" s="32"/>
      <c r="M49" s="66"/>
      <c r="N49" s="47" t="s">
        <v>85</v>
      </c>
    </row>
    <row r="50" spans="1:14" ht="12.75" customHeight="1">
      <c r="A50" s="20"/>
      <c r="B50" s="18"/>
      <c r="C50" s="21" t="s">
        <v>174</v>
      </c>
      <c r="D50" s="21" t="s">
        <v>80</v>
      </c>
      <c r="E50" s="44" t="s">
        <v>175</v>
      </c>
      <c r="F50" s="22" t="s">
        <v>82</v>
      </c>
      <c r="G50" s="22" t="s">
        <v>88</v>
      </c>
      <c r="H50" s="22" t="s">
        <v>84</v>
      </c>
      <c r="I50" s="39">
        <v>1</v>
      </c>
      <c r="J50" s="65"/>
      <c r="K50" s="74"/>
      <c r="L50" s="32"/>
      <c r="M50" s="66"/>
      <c r="N50" s="47" t="s">
        <v>85</v>
      </c>
    </row>
    <row r="51" spans="1:14" ht="12.75" customHeight="1">
      <c r="A51" s="20"/>
      <c r="B51" s="18"/>
      <c r="C51" s="21" t="s">
        <v>176</v>
      </c>
      <c r="D51" s="21" t="s">
        <v>80</v>
      </c>
      <c r="E51" s="44" t="s">
        <v>177</v>
      </c>
      <c r="F51" s="22" t="s">
        <v>82</v>
      </c>
      <c r="G51" s="22" t="s">
        <v>88</v>
      </c>
      <c r="H51" s="22" t="s">
        <v>84</v>
      </c>
      <c r="I51" s="39">
        <v>1</v>
      </c>
      <c r="J51" s="65"/>
      <c r="K51" s="74"/>
      <c r="L51" s="32"/>
      <c r="M51" s="66"/>
      <c r="N51" s="47" t="s">
        <v>85</v>
      </c>
    </row>
    <row r="52" spans="1:14" ht="12.75" customHeight="1">
      <c r="A52" s="20"/>
      <c r="B52" s="18"/>
      <c r="C52" s="21" t="s">
        <v>178</v>
      </c>
      <c r="D52" s="21" t="s">
        <v>80</v>
      </c>
      <c r="E52" s="44" t="s">
        <v>179</v>
      </c>
      <c r="F52" s="22" t="s">
        <v>82</v>
      </c>
      <c r="G52" s="22" t="s">
        <v>88</v>
      </c>
      <c r="H52" s="22" t="s">
        <v>84</v>
      </c>
      <c r="I52" s="39">
        <v>1</v>
      </c>
      <c r="J52" s="65"/>
      <c r="K52" s="74"/>
      <c r="L52" s="32"/>
      <c r="M52" s="66"/>
      <c r="N52" s="47" t="s">
        <v>85</v>
      </c>
    </row>
    <row r="53" spans="1:14" ht="12.75" customHeight="1">
      <c r="A53" s="20"/>
      <c r="B53" s="18"/>
      <c r="C53" s="21" t="s">
        <v>180</v>
      </c>
      <c r="D53" s="21" t="s">
        <v>80</v>
      </c>
      <c r="E53" s="44" t="s">
        <v>181</v>
      </c>
      <c r="F53" s="22" t="s">
        <v>82</v>
      </c>
      <c r="G53" s="22" t="s">
        <v>88</v>
      </c>
      <c r="H53" s="22" t="s">
        <v>84</v>
      </c>
      <c r="I53" s="39">
        <v>1</v>
      </c>
      <c r="J53" s="65"/>
      <c r="K53" s="74"/>
      <c r="L53" s="32"/>
      <c r="M53" s="66"/>
      <c r="N53" s="47" t="s">
        <v>85</v>
      </c>
    </row>
    <row r="54" spans="1:14" ht="12.75" customHeight="1">
      <c r="A54" s="20"/>
      <c r="B54" s="18"/>
      <c r="C54" s="21" t="s">
        <v>182</v>
      </c>
      <c r="D54" s="21" t="s">
        <v>80</v>
      </c>
      <c r="E54" s="44" t="s">
        <v>183</v>
      </c>
      <c r="F54" s="22" t="s">
        <v>82</v>
      </c>
      <c r="G54" s="22" t="s">
        <v>88</v>
      </c>
      <c r="H54" s="22" t="s">
        <v>84</v>
      </c>
      <c r="I54" s="39">
        <v>1</v>
      </c>
      <c r="J54" s="65"/>
      <c r="K54" s="74"/>
      <c r="L54" s="32"/>
      <c r="M54" s="66"/>
      <c r="N54" s="47" t="s">
        <v>85</v>
      </c>
    </row>
    <row r="55" spans="1:14" ht="12.75" customHeight="1">
      <c r="A55" s="20"/>
      <c r="B55" s="18"/>
      <c r="C55" s="21" t="s">
        <v>184</v>
      </c>
      <c r="D55" s="21" t="s">
        <v>80</v>
      </c>
      <c r="E55" s="44" t="s">
        <v>185</v>
      </c>
      <c r="F55" s="22" t="s">
        <v>82</v>
      </c>
      <c r="G55" s="22" t="s">
        <v>88</v>
      </c>
      <c r="H55" s="22" t="s">
        <v>84</v>
      </c>
      <c r="I55" s="39">
        <v>1</v>
      </c>
      <c r="J55" s="65"/>
      <c r="K55" s="74"/>
      <c r="L55" s="32"/>
      <c r="M55" s="66"/>
      <c r="N55" s="47" t="s">
        <v>85</v>
      </c>
    </row>
    <row r="56" spans="1:14" ht="12.75" customHeight="1">
      <c r="A56" s="20"/>
      <c r="B56" s="18"/>
      <c r="C56" s="21" t="s">
        <v>186</v>
      </c>
      <c r="D56" s="21" t="s">
        <v>80</v>
      </c>
      <c r="E56" s="44" t="s">
        <v>187</v>
      </c>
      <c r="F56" s="22" t="s">
        <v>82</v>
      </c>
      <c r="G56" s="22" t="s">
        <v>88</v>
      </c>
      <c r="H56" s="22" t="s">
        <v>84</v>
      </c>
      <c r="I56" s="39">
        <v>1</v>
      </c>
      <c r="J56" s="65"/>
      <c r="K56" s="74"/>
      <c r="L56" s="32"/>
      <c r="M56" s="66"/>
      <c r="N56" s="47" t="s">
        <v>85</v>
      </c>
    </row>
    <row r="57" spans="1:14" ht="12.75" customHeight="1">
      <c r="A57" s="17" t="s">
        <v>188</v>
      </c>
      <c r="B57" s="57" t="s">
        <v>189</v>
      </c>
      <c r="C57" s="58"/>
      <c r="D57" s="58"/>
      <c r="E57" s="58"/>
      <c r="F57" s="58"/>
      <c r="G57" s="58"/>
      <c r="H57" s="58"/>
      <c r="I57" s="59"/>
      <c r="J57" s="69"/>
      <c r="K57" s="23"/>
      <c r="L57" s="32"/>
      <c r="M57" s="66"/>
      <c r="N57" s="25"/>
    </row>
    <row r="58" spans="1:14" ht="12.75" customHeight="1">
      <c r="A58" s="20"/>
      <c r="B58" s="18"/>
      <c r="C58" s="21" t="s">
        <v>190</v>
      </c>
      <c r="D58" s="21" t="s">
        <v>80</v>
      </c>
      <c r="E58" s="44" t="s">
        <v>191</v>
      </c>
      <c r="F58" s="22" t="s">
        <v>82</v>
      </c>
      <c r="G58" s="22" t="s">
        <v>88</v>
      </c>
      <c r="H58" s="22" t="s">
        <v>84</v>
      </c>
      <c r="I58" s="39">
        <v>1</v>
      </c>
      <c r="J58" s="65"/>
      <c r="K58" s="74"/>
      <c r="L58" s="32"/>
      <c r="M58" s="66"/>
      <c r="N58" s="47" t="s">
        <v>85</v>
      </c>
    </row>
    <row r="59" spans="1:14" ht="12.75" customHeight="1">
      <c r="A59" s="20"/>
      <c r="B59" s="18"/>
      <c r="C59" s="21" t="s">
        <v>192</v>
      </c>
      <c r="D59" s="21" t="s">
        <v>80</v>
      </c>
      <c r="E59" s="44" t="s">
        <v>193</v>
      </c>
      <c r="F59" s="22" t="s">
        <v>82</v>
      </c>
      <c r="G59" s="22" t="s">
        <v>88</v>
      </c>
      <c r="H59" s="22" t="s">
        <v>84</v>
      </c>
      <c r="I59" s="39">
        <v>1</v>
      </c>
      <c r="J59" s="65"/>
      <c r="K59" s="74"/>
      <c r="L59" s="32"/>
      <c r="M59" s="66"/>
      <c r="N59" s="47" t="s">
        <v>85</v>
      </c>
    </row>
    <row r="60" spans="1:14" ht="12.75" customHeight="1">
      <c r="A60" s="20"/>
      <c r="B60" s="18"/>
      <c r="C60" s="21" t="s">
        <v>194</v>
      </c>
      <c r="D60" s="21" t="s">
        <v>80</v>
      </c>
      <c r="E60" s="44" t="s">
        <v>147</v>
      </c>
      <c r="F60" s="22" t="s">
        <v>82</v>
      </c>
      <c r="G60" s="22" t="s">
        <v>88</v>
      </c>
      <c r="H60" s="22" t="s">
        <v>84</v>
      </c>
      <c r="I60" s="39">
        <v>1</v>
      </c>
      <c r="J60" s="65"/>
      <c r="K60" s="74"/>
      <c r="L60" s="32"/>
      <c r="M60" s="66"/>
      <c r="N60" s="47" t="s">
        <v>85</v>
      </c>
    </row>
    <row r="61" spans="1:14" ht="12.75" customHeight="1">
      <c r="A61" s="20"/>
      <c r="B61" s="18"/>
      <c r="C61" s="21" t="s">
        <v>195</v>
      </c>
      <c r="D61" s="21" t="s">
        <v>80</v>
      </c>
      <c r="E61" s="44" t="s">
        <v>165</v>
      </c>
      <c r="F61" s="22" t="s">
        <v>82</v>
      </c>
      <c r="G61" s="22" t="s">
        <v>88</v>
      </c>
      <c r="H61" s="22" t="s">
        <v>84</v>
      </c>
      <c r="I61" s="39">
        <v>1</v>
      </c>
      <c r="J61" s="65"/>
      <c r="K61" s="74"/>
      <c r="L61" s="32"/>
      <c r="M61" s="66"/>
      <c r="N61" s="47" t="s">
        <v>85</v>
      </c>
    </row>
    <row r="62" spans="1:14" ht="12.75" customHeight="1">
      <c r="A62" s="20"/>
      <c r="B62" s="18"/>
      <c r="C62" s="21" t="s">
        <v>196</v>
      </c>
      <c r="D62" s="21" t="s">
        <v>80</v>
      </c>
      <c r="E62" s="44" t="s">
        <v>197</v>
      </c>
      <c r="F62" s="22" t="s">
        <v>82</v>
      </c>
      <c r="G62" s="22" t="s">
        <v>88</v>
      </c>
      <c r="H62" s="22" t="s">
        <v>84</v>
      </c>
      <c r="I62" s="39">
        <v>1</v>
      </c>
      <c r="J62" s="65"/>
      <c r="K62" s="74"/>
      <c r="L62" s="32"/>
      <c r="M62" s="66"/>
      <c r="N62" s="47" t="s">
        <v>85</v>
      </c>
    </row>
    <row r="63" spans="1:14" ht="12.75" customHeight="1">
      <c r="A63" s="20"/>
      <c r="B63" s="18"/>
      <c r="C63" s="21" t="s">
        <v>198</v>
      </c>
      <c r="D63" s="21" t="s">
        <v>80</v>
      </c>
      <c r="E63" s="44" t="s">
        <v>199</v>
      </c>
      <c r="F63" s="22" t="s">
        <v>82</v>
      </c>
      <c r="G63" s="22" t="s">
        <v>88</v>
      </c>
      <c r="H63" s="22" t="s">
        <v>84</v>
      </c>
      <c r="I63" s="39">
        <v>1</v>
      </c>
      <c r="J63" s="65"/>
      <c r="K63" s="74"/>
      <c r="L63" s="32"/>
      <c r="M63" s="66"/>
      <c r="N63" s="47" t="s">
        <v>85</v>
      </c>
    </row>
    <row r="64" spans="1:14" ht="12.75" customHeight="1">
      <c r="A64" s="20"/>
      <c r="B64" s="18"/>
      <c r="C64" s="21" t="s">
        <v>200</v>
      </c>
      <c r="D64" s="21" t="s">
        <v>80</v>
      </c>
      <c r="E64" s="44" t="s">
        <v>201</v>
      </c>
      <c r="F64" s="22" t="s">
        <v>82</v>
      </c>
      <c r="G64" s="22" t="s">
        <v>88</v>
      </c>
      <c r="H64" s="22" t="s">
        <v>84</v>
      </c>
      <c r="I64" s="39">
        <v>1</v>
      </c>
      <c r="J64" s="65"/>
      <c r="K64" s="74"/>
      <c r="L64" s="32"/>
      <c r="M64" s="66"/>
      <c r="N64" s="47" t="s">
        <v>85</v>
      </c>
    </row>
    <row r="65" spans="1:14" ht="12.75" customHeight="1">
      <c r="A65" s="20"/>
      <c r="B65" s="18"/>
      <c r="C65" s="21" t="s">
        <v>202</v>
      </c>
      <c r="D65" s="21" t="s">
        <v>80</v>
      </c>
      <c r="E65" s="44" t="s">
        <v>155</v>
      </c>
      <c r="F65" s="22" t="s">
        <v>82</v>
      </c>
      <c r="G65" s="22" t="s">
        <v>88</v>
      </c>
      <c r="H65" s="22" t="s">
        <v>84</v>
      </c>
      <c r="I65" s="39">
        <v>1</v>
      </c>
      <c r="J65" s="65"/>
      <c r="K65" s="74"/>
      <c r="L65" s="32"/>
      <c r="M65" s="66"/>
      <c r="N65" s="47" t="s">
        <v>85</v>
      </c>
    </row>
    <row r="66" spans="1:14" ht="12.75" customHeight="1">
      <c r="A66" s="20"/>
      <c r="B66" s="18"/>
      <c r="C66" s="21" t="s">
        <v>203</v>
      </c>
      <c r="D66" s="21" t="s">
        <v>80</v>
      </c>
      <c r="E66" s="44" t="s">
        <v>157</v>
      </c>
      <c r="F66" s="22" t="s">
        <v>82</v>
      </c>
      <c r="G66" s="22" t="s">
        <v>88</v>
      </c>
      <c r="H66" s="22" t="s">
        <v>84</v>
      </c>
      <c r="I66" s="39">
        <v>1</v>
      </c>
      <c r="J66" s="65"/>
      <c r="K66" s="74"/>
      <c r="L66" s="32"/>
      <c r="M66" s="66"/>
      <c r="N66" s="47" t="s">
        <v>85</v>
      </c>
    </row>
    <row r="67" spans="1:14" ht="12.75" customHeight="1">
      <c r="A67" s="20"/>
      <c r="B67" s="18"/>
      <c r="C67" s="21" t="s">
        <v>204</v>
      </c>
      <c r="D67" s="21" t="s">
        <v>80</v>
      </c>
      <c r="E67" s="44" t="s">
        <v>205</v>
      </c>
      <c r="F67" s="22" t="s">
        <v>82</v>
      </c>
      <c r="G67" s="22" t="s">
        <v>88</v>
      </c>
      <c r="H67" s="22" t="s">
        <v>84</v>
      </c>
      <c r="I67" s="39">
        <v>2</v>
      </c>
      <c r="J67" s="65"/>
      <c r="K67" s="74"/>
      <c r="L67" s="32"/>
      <c r="M67" s="66"/>
      <c r="N67" s="47" t="s">
        <v>85</v>
      </c>
    </row>
    <row r="68" spans="1:14" ht="12.75" customHeight="1">
      <c r="A68" s="20"/>
      <c r="B68" s="18"/>
      <c r="C68" s="21" t="s">
        <v>206</v>
      </c>
      <c r="D68" s="21" t="s">
        <v>80</v>
      </c>
      <c r="E68" s="44" t="s">
        <v>207</v>
      </c>
      <c r="F68" s="22" t="s">
        <v>82</v>
      </c>
      <c r="G68" s="22" t="s">
        <v>88</v>
      </c>
      <c r="H68" s="22" t="s">
        <v>84</v>
      </c>
      <c r="I68" s="39">
        <v>1</v>
      </c>
      <c r="J68" s="65"/>
      <c r="K68" s="74"/>
      <c r="L68" s="32"/>
      <c r="M68" s="66"/>
      <c r="N68" s="47" t="s">
        <v>85</v>
      </c>
    </row>
    <row r="69" spans="1:14" ht="12.75" customHeight="1">
      <c r="A69" s="20"/>
      <c r="B69" s="18"/>
      <c r="C69" s="21" t="s">
        <v>208</v>
      </c>
      <c r="D69" s="21" t="s">
        <v>80</v>
      </c>
      <c r="E69" s="44" t="s">
        <v>161</v>
      </c>
      <c r="F69" s="22" t="s">
        <v>82</v>
      </c>
      <c r="G69" s="22" t="s">
        <v>88</v>
      </c>
      <c r="H69" s="22" t="s">
        <v>84</v>
      </c>
      <c r="I69" s="39">
        <v>1</v>
      </c>
      <c r="J69" s="65"/>
      <c r="K69" s="74"/>
      <c r="L69" s="32"/>
      <c r="M69" s="66"/>
      <c r="N69" s="47" t="s">
        <v>85</v>
      </c>
    </row>
    <row r="70" spans="1:14" ht="12.75" customHeight="1">
      <c r="A70" s="20"/>
      <c r="B70" s="18"/>
      <c r="C70" s="21" t="s">
        <v>209</v>
      </c>
      <c r="D70" s="21" t="s">
        <v>80</v>
      </c>
      <c r="E70" s="44" t="s">
        <v>210</v>
      </c>
      <c r="F70" s="22" t="s">
        <v>82</v>
      </c>
      <c r="G70" s="22" t="s">
        <v>88</v>
      </c>
      <c r="H70" s="22" t="s">
        <v>84</v>
      </c>
      <c r="I70" s="39">
        <v>1</v>
      </c>
      <c r="J70" s="65"/>
      <c r="K70" s="74"/>
      <c r="L70" s="32"/>
      <c r="M70" s="66"/>
      <c r="N70" s="47" t="s">
        <v>85</v>
      </c>
    </row>
    <row r="71" spans="1:14" ht="12.75" customHeight="1">
      <c r="A71" s="20"/>
      <c r="B71" s="18"/>
      <c r="C71" s="21" t="s">
        <v>211</v>
      </c>
      <c r="D71" s="21" t="s">
        <v>80</v>
      </c>
      <c r="E71" s="44" t="s">
        <v>212</v>
      </c>
      <c r="F71" s="22" t="s">
        <v>82</v>
      </c>
      <c r="G71" s="22" t="s">
        <v>88</v>
      </c>
      <c r="H71" s="22" t="s">
        <v>84</v>
      </c>
      <c r="I71" s="39">
        <v>1</v>
      </c>
      <c r="J71" s="65"/>
      <c r="K71" s="74"/>
      <c r="L71" s="32"/>
      <c r="M71" s="66"/>
      <c r="N71" s="47" t="s">
        <v>85</v>
      </c>
    </row>
    <row r="72" spans="1:14" ht="12.75" customHeight="1">
      <c r="A72" s="20"/>
      <c r="B72" s="18"/>
      <c r="C72" s="21" t="s">
        <v>213</v>
      </c>
      <c r="D72" s="21" t="s">
        <v>80</v>
      </c>
      <c r="E72" s="44" t="s">
        <v>214</v>
      </c>
      <c r="F72" s="22" t="s">
        <v>82</v>
      </c>
      <c r="G72" s="22" t="s">
        <v>88</v>
      </c>
      <c r="H72" s="22" t="s">
        <v>84</v>
      </c>
      <c r="I72" s="39">
        <v>1</v>
      </c>
      <c r="J72" s="65"/>
      <c r="K72" s="74"/>
      <c r="L72" s="32"/>
      <c r="M72" s="66"/>
      <c r="N72" s="47" t="s">
        <v>85</v>
      </c>
    </row>
    <row r="73" spans="1:14" ht="12.75" customHeight="1">
      <c r="A73" s="20"/>
      <c r="B73" s="18"/>
      <c r="C73" s="21" t="s">
        <v>215</v>
      </c>
      <c r="D73" s="21" t="s">
        <v>80</v>
      </c>
      <c r="E73" s="44" t="s">
        <v>216</v>
      </c>
      <c r="F73" s="22" t="s">
        <v>82</v>
      </c>
      <c r="G73" s="22" t="s">
        <v>88</v>
      </c>
      <c r="H73" s="22" t="s">
        <v>84</v>
      </c>
      <c r="I73" s="39">
        <v>1</v>
      </c>
      <c r="J73" s="65"/>
      <c r="K73" s="74"/>
      <c r="L73" s="32"/>
      <c r="M73" s="66"/>
      <c r="N73" s="47" t="s">
        <v>85</v>
      </c>
    </row>
    <row r="74" spans="1:14" ht="12.75" customHeight="1">
      <c r="A74" s="20"/>
      <c r="B74" s="18"/>
      <c r="C74" s="21" t="s">
        <v>217</v>
      </c>
      <c r="D74" s="21" t="s">
        <v>80</v>
      </c>
      <c r="E74" s="44" t="s">
        <v>218</v>
      </c>
      <c r="F74" s="22" t="s">
        <v>82</v>
      </c>
      <c r="G74" s="22" t="s">
        <v>88</v>
      </c>
      <c r="H74" s="22" t="s">
        <v>84</v>
      </c>
      <c r="I74" s="39">
        <v>1</v>
      </c>
      <c r="J74" s="65"/>
      <c r="K74" s="74"/>
      <c r="L74" s="32"/>
      <c r="M74" s="66"/>
      <c r="N74" s="47" t="s">
        <v>85</v>
      </c>
    </row>
    <row r="75" spans="1:14" ht="12.75" customHeight="1">
      <c r="A75" s="20"/>
      <c r="B75" s="18"/>
      <c r="C75" s="21" t="s">
        <v>219</v>
      </c>
      <c r="D75" s="21" t="s">
        <v>80</v>
      </c>
      <c r="E75" s="44" t="s">
        <v>220</v>
      </c>
      <c r="F75" s="22" t="s">
        <v>82</v>
      </c>
      <c r="G75" s="22" t="s">
        <v>88</v>
      </c>
      <c r="H75" s="22" t="s">
        <v>84</v>
      </c>
      <c r="I75" s="39">
        <v>1</v>
      </c>
      <c r="J75" s="65"/>
      <c r="K75" s="74"/>
      <c r="L75" s="32"/>
      <c r="M75" s="66"/>
      <c r="N75" s="47" t="s">
        <v>85</v>
      </c>
    </row>
    <row r="76" spans="1:14" ht="12.75" customHeight="1">
      <c r="A76" s="20"/>
      <c r="B76" s="18"/>
      <c r="C76" s="21" t="s">
        <v>221</v>
      </c>
      <c r="D76" s="21" t="s">
        <v>80</v>
      </c>
      <c r="E76" s="44" t="s">
        <v>222</v>
      </c>
      <c r="F76" s="22" t="s">
        <v>82</v>
      </c>
      <c r="G76" s="22" t="s">
        <v>88</v>
      </c>
      <c r="H76" s="22" t="s">
        <v>84</v>
      </c>
      <c r="I76" s="39">
        <v>1</v>
      </c>
      <c r="J76" s="65"/>
      <c r="K76" s="74"/>
      <c r="L76" s="32"/>
      <c r="M76" s="66"/>
      <c r="N76" s="47" t="s">
        <v>85</v>
      </c>
    </row>
    <row r="77" spans="1:14" ht="12.75" customHeight="1">
      <c r="A77" s="20"/>
      <c r="B77" s="18"/>
      <c r="C77" s="21" t="s">
        <v>223</v>
      </c>
      <c r="D77" s="21" t="s">
        <v>80</v>
      </c>
      <c r="E77" s="44" t="s">
        <v>224</v>
      </c>
      <c r="F77" s="22" t="s">
        <v>82</v>
      </c>
      <c r="G77" s="22" t="s">
        <v>88</v>
      </c>
      <c r="H77" s="22" t="s">
        <v>84</v>
      </c>
      <c r="I77" s="39">
        <v>1</v>
      </c>
      <c r="J77" s="65"/>
      <c r="K77" s="74"/>
      <c r="L77" s="32"/>
      <c r="M77" s="66"/>
      <c r="N77" s="47" t="s">
        <v>85</v>
      </c>
    </row>
    <row r="78" spans="1:14" ht="12.75" customHeight="1">
      <c r="A78" s="20"/>
      <c r="B78" s="18"/>
      <c r="C78" s="21" t="s">
        <v>225</v>
      </c>
      <c r="D78" s="21" t="s">
        <v>80</v>
      </c>
      <c r="E78" s="44" t="s">
        <v>226</v>
      </c>
      <c r="F78" s="22" t="s">
        <v>82</v>
      </c>
      <c r="G78" s="22" t="s">
        <v>88</v>
      </c>
      <c r="H78" s="22" t="s">
        <v>84</v>
      </c>
      <c r="I78" s="39">
        <v>1</v>
      </c>
      <c r="J78" s="65"/>
      <c r="K78" s="74"/>
      <c r="L78" s="32"/>
      <c r="M78" s="66"/>
      <c r="N78" s="47" t="s">
        <v>85</v>
      </c>
    </row>
    <row r="79" spans="1:14" ht="12.75" customHeight="1">
      <c r="A79" s="20"/>
      <c r="B79" s="18"/>
      <c r="C79" s="21" t="s">
        <v>227</v>
      </c>
      <c r="D79" s="21" t="s">
        <v>80</v>
      </c>
      <c r="E79" s="44" t="s">
        <v>228</v>
      </c>
      <c r="F79" s="22" t="s">
        <v>82</v>
      </c>
      <c r="G79" s="22" t="s">
        <v>88</v>
      </c>
      <c r="H79" s="22" t="s">
        <v>84</v>
      </c>
      <c r="I79" s="39">
        <v>5</v>
      </c>
      <c r="J79" s="65"/>
      <c r="K79" s="74"/>
      <c r="L79" s="32"/>
      <c r="M79" s="66"/>
      <c r="N79" s="47" t="s">
        <v>85</v>
      </c>
    </row>
    <row r="80" spans="1:14" ht="12.75" customHeight="1">
      <c r="A80" s="20"/>
      <c r="B80" s="18"/>
      <c r="C80" s="21" t="s">
        <v>229</v>
      </c>
      <c r="D80" s="21" t="s">
        <v>80</v>
      </c>
      <c r="E80" s="44" t="s">
        <v>230</v>
      </c>
      <c r="F80" s="22" t="s">
        <v>82</v>
      </c>
      <c r="G80" s="22" t="s">
        <v>88</v>
      </c>
      <c r="H80" s="22" t="s">
        <v>84</v>
      </c>
      <c r="I80" s="39">
        <v>5</v>
      </c>
      <c r="J80" s="65"/>
      <c r="K80" s="74"/>
      <c r="L80" s="32"/>
      <c r="M80" s="66"/>
      <c r="N80" s="47" t="s">
        <v>85</v>
      </c>
    </row>
    <row r="81" spans="1:14" ht="12.75" customHeight="1">
      <c r="A81" s="20"/>
      <c r="B81" s="18"/>
      <c r="C81" s="21" t="s">
        <v>231</v>
      </c>
      <c r="D81" s="21" t="s">
        <v>80</v>
      </c>
      <c r="E81" s="44" t="s">
        <v>232</v>
      </c>
      <c r="F81" s="22" t="s">
        <v>82</v>
      </c>
      <c r="G81" s="22" t="s">
        <v>88</v>
      </c>
      <c r="H81" s="22" t="s">
        <v>84</v>
      </c>
      <c r="I81" s="39">
        <v>5</v>
      </c>
      <c r="J81" s="65"/>
      <c r="K81" s="74"/>
      <c r="L81" s="32"/>
      <c r="M81" s="66"/>
      <c r="N81" s="47" t="s">
        <v>85</v>
      </c>
    </row>
    <row r="82" spans="1:14" ht="12.75" customHeight="1">
      <c r="A82" s="20"/>
      <c r="B82" s="18"/>
      <c r="C82" s="21" t="s">
        <v>233</v>
      </c>
      <c r="D82" s="21" t="s">
        <v>80</v>
      </c>
      <c r="E82" s="44" t="s">
        <v>234</v>
      </c>
      <c r="F82" s="22" t="s">
        <v>82</v>
      </c>
      <c r="G82" s="22" t="s">
        <v>88</v>
      </c>
      <c r="H82" s="22" t="s">
        <v>84</v>
      </c>
      <c r="I82" s="39">
        <v>1</v>
      </c>
      <c r="J82" s="65"/>
      <c r="K82" s="74"/>
      <c r="L82" s="32"/>
      <c r="M82" s="66"/>
      <c r="N82" s="47" t="s">
        <v>85</v>
      </c>
    </row>
    <row r="83" spans="1:14" ht="12.75" customHeight="1">
      <c r="A83" s="20"/>
      <c r="B83" s="18"/>
      <c r="C83" s="21" t="s">
        <v>235</v>
      </c>
      <c r="D83" s="21" t="s">
        <v>80</v>
      </c>
      <c r="E83" s="44" t="s">
        <v>236</v>
      </c>
      <c r="F83" s="22" t="s">
        <v>82</v>
      </c>
      <c r="G83" s="22" t="s">
        <v>88</v>
      </c>
      <c r="H83" s="22" t="s">
        <v>84</v>
      </c>
      <c r="I83" s="39">
        <v>1</v>
      </c>
      <c r="J83" s="65"/>
      <c r="K83" s="74"/>
      <c r="L83" s="32"/>
      <c r="M83" s="66"/>
      <c r="N83" s="47" t="s">
        <v>85</v>
      </c>
    </row>
    <row r="84" spans="1:14" ht="38.25" customHeight="1">
      <c r="A84" s="20"/>
      <c r="B84" s="18"/>
      <c r="C84" s="21" t="s">
        <v>237</v>
      </c>
      <c r="D84" s="21" t="s">
        <v>80</v>
      </c>
      <c r="E84" s="44" t="s">
        <v>238</v>
      </c>
      <c r="F84" s="22" t="s">
        <v>82</v>
      </c>
      <c r="G84" s="22" t="s">
        <v>88</v>
      </c>
      <c r="H84" s="22" t="s">
        <v>84</v>
      </c>
      <c r="I84" s="39">
        <v>2</v>
      </c>
      <c r="J84" s="65"/>
      <c r="K84" s="74"/>
      <c r="L84" s="32"/>
      <c r="M84" s="66"/>
      <c r="N84" s="47" t="s">
        <v>85</v>
      </c>
    </row>
    <row r="85" spans="1:14" ht="12.75" customHeight="1">
      <c r="A85" s="20"/>
      <c r="B85" s="18"/>
      <c r="C85" s="21" t="s">
        <v>239</v>
      </c>
      <c r="D85" s="21" t="s">
        <v>80</v>
      </c>
      <c r="E85" s="44" t="s">
        <v>240</v>
      </c>
      <c r="F85" s="22" t="s">
        <v>82</v>
      </c>
      <c r="G85" s="22" t="s">
        <v>88</v>
      </c>
      <c r="H85" s="22" t="s">
        <v>84</v>
      </c>
      <c r="I85" s="39">
        <v>2</v>
      </c>
      <c r="J85" s="65"/>
      <c r="K85" s="74"/>
      <c r="L85" s="32"/>
      <c r="M85" s="66"/>
      <c r="N85" s="47" t="s">
        <v>85</v>
      </c>
    </row>
    <row r="86" spans="1:14" ht="25.5" customHeight="1">
      <c r="A86" s="20"/>
      <c r="B86" s="18"/>
      <c r="C86" s="21" t="s">
        <v>241</v>
      </c>
      <c r="D86" s="21" t="s">
        <v>80</v>
      </c>
      <c r="E86" s="44" t="s">
        <v>242</v>
      </c>
      <c r="F86" s="22" t="s">
        <v>82</v>
      </c>
      <c r="G86" s="22" t="s">
        <v>88</v>
      </c>
      <c r="H86" s="22" t="s">
        <v>84</v>
      </c>
      <c r="I86" s="39">
        <v>5</v>
      </c>
      <c r="J86" s="65"/>
      <c r="K86" s="74"/>
      <c r="L86" s="32"/>
      <c r="M86" s="66"/>
      <c r="N86" s="47" t="s">
        <v>85</v>
      </c>
    </row>
    <row r="87" spans="1:14" ht="12.75" customHeight="1">
      <c r="A87" s="17" t="s">
        <v>243</v>
      </c>
      <c r="B87" s="57" t="s">
        <v>244</v>
      </c>
      <c r="C87" s="58"/>
      <c r="D87" s="58"/>
      <c r="E87" s="58"/>
      <c r="F87" s="58"/>
      <c r="G87" s="58"/>
      <c r="H87" s="58"/>
      <c r="I87" s="59"/>
      <c r="J87" s="69"/>
      <c r="K87" s="23"/>
      <c r="L87" s="32"/>
      <c r="M87" s="66"/>
      <c r="N87" s="25"/>
    </row>
    <row r="88" spans="1:14" ht="12.75" customHeight="1">
      <c r="A88" s="20"/>
      <c r="B88" s="18"/>
      <c r="C88" s="21" t="s">
        <v>245</v>
      </c>
      <c r="D88" s="21" t="s">
        <v>80</v>
      </c>
      <c r="E88" s="44" t="s">
        <v>139</v>
      </c>
      <c r="F88" s="22" t="s">
        <v>82</v>
      </c>
      <c r="G88" s="22" t="s">
        <v>88</v>
      </c>
      <c r="H88" s="22" t="s">
        <v>84</v>
      </c>
      <c r="I88" s="39">
        <v>1</v>
      </c>
      <c r="J88" s="65"/>
      <c r="K88" s="74"/>
      <c r="L88" s="32"/>
      <c r="M88" s="66"/>
      <c r="N88" s="47" t="s">
        <v>85</v>
      </c>
    </row>
    <row r="89" spans="1:14" ht="12.75" customHeight="1">
      <c r="A89" s="20"/>
      <c r="B89" s="18"/>
      <c r="C89" s="21" t="s">
        <v>246</v>
      </c>
      <c r="D89" s="21" t="s">
        <v>80</v>
      </c>
      <c r="E89" s="44" t="s">
        <v>141</v>
      </c>
      <c r="F89" s="22" t="s">
        <v>82</v>
      </c>
      <c r="G89" s="22" t="s">
        <v>88</v>
      </c>
      <c r="H89" s="22" t="s">
        <v>84</v>
      </c>
      <c r="I89" s="39">
        <v>1</v>
      </c>
      <c r="J89" s="65"/>
      <c r="K89" s="74"/>
      <c r="L89" s="32"/>
      <c r="M89" s="66"/>
      <c r="N89" s="47" t="s">
        <v>85</v>
      </c>
    </row>
    <row r="90" spans="1:14" ht="12.75" customHeight="1">
      <c r="A90" s="20"/>
      <c r="B90" s="18"/>
      <c r="C90" s="21" t="s">
        <v>247</v>
      </c>
      <c r="D90" s="21" t="s">
        <v>80</v>
      </c>
      <c r="E90" s="44" t="s">
        <v>137</v>
      </c>
      <c r="F90" s="22" t="s">
        <v>82</v>
      </c>
      <c r="G90" s="22" t="s">
        <v>88</v>
      </c>
      <c r="H90" s="22" t="s">
        <v>84</v>
      </c>
      <c r="I90" s="39">
        <v>1</v>
      </c>
      <c r="J90" s="65"/>
      <c r="K90" s="74"/>
      <c r="L90" s="32"/>
      <c r="M90" s="66"/>
      <c r="N90" s="47" t="s">
        <v>85</v>
      </c>
    </row>
    <row r="91" spans="1:14" ht="12.75" customHeight="1">
      <c r="A91" s="20"/>
      <c r="B91" s="18"/>
      <c r="C91" s="21" t="s">
        <v>248</v>
      </c>
      <c r="D91" s="21" t="s">
        <v>80</v>
      </c>
      <c r="E91" s="44" t="s">
        <v>175</v>
      </c>
      <c r="F91" s="22" t="s">
        <v>82</v>
      </c>
      <c r="G91" s="22" t="s">
        <v>88</v>
      </c>
      <c r="H91" s="22" t="s">
        <v>84</v>
      </c>
      <c r="I91" s="39">
        <v>1</v>
      </c>
      <c r="J91" s="65"/>
      <c r="K91" s="74"/>
      <c r="L91" s="32"/>
      <c r="M91" s="66"/>
      <c r="N91" s="47" t="s">
        <v>85</v>
      </c>
    </row>
    <row r="92" spans="1:14" ht="12.75" customHeight="1">
      <c r="A92" s="20"/>
      <c r="B92" s="18"/>
      <c r="C92" s="21" t="s">
        <v>249</v>
      </c>
      <c r="D92" s="21" t="s">
        <v>80</v>
      </c>
      <c r="E92" s="44" t="s">
        <v>151</v>
      </c>
      <c r="F92" s="22" t="s">
        <v>82</v>
      </c>
      <c r="G92" s="22" t="s">
        <v>88</v>
      </c>
      <c r="H92" s="22" t="s">
        <v>84</v>
      </c>
      <c r="I92" s="39">
        <v>1</v>
      </c>
      <c r="J92" s="65"/>
      <c r="K92" s="74"/>
      <c r="L92" s="32"/>
      <c r="M92" s="66"/>
      <c r="N92" s="47" t="s">
        <v>85</v>
      </c>
    </row>
    <row r="93" spans="1:14" ht="12.75" customHeight="1">
      <c r="A93" s="20"/>
      <c r="B93" s="18"/>
      <c r="C93" s="21" t="s">
        <v>250</v>
      </c>
      <c r="D93" s="21" t="s">
        <v>80</v>
      </c>
      <c r="E93" s="44" t="s">
        <v>251</v>
      </c>
      <c r="F93" s="22" t="s">
        <v>82</v>
      </c>
      <c r="G93" s="22" t="s">
        <v>88</v>
      </c>
      <c r="H93" s="22" t="s">
        <v>84</v>
      </c>
      <c r="I93" s="39">
        <v>1</v>
      </c>
      <c r="J93" s="65"/>
      <c r="K93" s="74"/>
      <c r="L93" s="32"/>
      <c r="M93" s="66"/>
      <c r="N93" s="47" t="s">
        <v>85</v>
      </c>
    </row>
    <row r="94" spans="1:14" ht="12.75" customHeight="1">
      <c r="A94" s="20"/>
      <c r="B94" s="18"/>
      <c r="C94" s="21" t="s">
        <v>252</v>
      </c>
      <c r="D94" s="21" t="s">
        <v>80</v>
      </c>
      <c r="E94" s="44" t="s">
        <v>253</v>
      </c>
      <c r="F94" s="22" t="s">
        <v>82</v>
      </c>
      <c r="G94" s="22" t="s">
        <v>88</v>
      </c>
      <c r="H94" s="22" t="s">
        <v>84</v>
      </c>
      <c r="I94" s="39">
        <v>1</v>
      </c>
      <c r="J94" s="65"/>
      <c r="K94" s="74"/>
      <c r="L94" s="32"/>
      <c r="M94" s="66"/>
      <c r="N94" s="47" t="s">
        <v>85</v>
      </c>
    </row>
    <row r="95" spans="1:14" ht="12.75" customHeight="1">
      <c r="A95" s="20"/>
      <c r="B95" s="18"/>
      <c r="C95" s="21" t="s">
        <v>254</v>
      </c>
      <c r="D95" s="21" t="s">
        <v>80</v>
      </c>
      <c r="E95" s="44" t="s">
        <v>255</v>
      </c>
      <c r="F95" s="22" t="s">
        <v>82</v>
      </c>
      <c r="G95" s="22" t="s">
        <v>88</v>
      </c>
      <c r="H95" s="22" t="s">
        <v>84</v>
      </c>
      <c r="I95" s="39">
        <v>1</v>
      </c>
      <c r="J95" s="65"/>
      <c r="K95" s="74"/>
      <c r="L95" s="32"/>
      <c r="M95" s="66"/>
      <c r="N95" s="47" t="s">
        <v>85</v>
      </c>
    </row>
    <row r="96" spans="1:14" ht="12.75" customHeight="1">
      <c r="A96" s="20"/>
      <c r="B96" s="18"/>
      <c r="C96" s="21" t="s">
        <v>256</v>
      </c>
      <c r="D96" s="21" t="s">
        <v>80</v>
      </c>
      <c r="E96" s="44" t="s">
        <v>257</v>
      </c>
      <c r="F96" s="22" t="s">
        <v>82</v>
      </c>
      <c r="G96" s="22" t="s">
        <v>88</v>
      </c>
      <c r="H96" s="22" t="s">
        <v>84</v>
      </c>
      <c r="I96" s="39">
        <v>1</v>
      </c>
      <c r="J96" s="65"/>
      <c r="K96" s="74"/>
      <c r="L96" s="32"/>
      <c r="M96" s="66"/>
      <c r="N96" s="47" t="s">
        <v>85</v>
      </c>
    </row>
    <row r="97" spans="1:14" ht="12.75" customHeight="1">
      <c r="A97" s="20"/>
      <c r="B97" s="18"/>
      <c r="C97" s="21" t="s">
        <v>258</v>
      </c>
      <c r="D97" s="21" t="s">
        <v>80</v>
      </c>
      <c r="E97" s="44" t="s">
        <v>259</v>
      </c>
      <c r="F97" s="22" t="s">
        <v>82</v>
      </c>
      <c r="G97" s="22" t="s">
        <v>88</v>
      </c>
      <c r="H97" s="22" t="s">
        <v>84</v>
      </c>
      <c r="I97" s="39">
        <v>1</v>
      </c>
      <c r="J97" s="65"/>
      <c r="K97" s="74"/>
      <c r="L97" s="32"/>
      <c r="M97" s="66"/>
      <c r="N97" s="47" t="s">
        <v>85</v>
      </c>
    </row>
    <row r="98" spans="1:14" ht="12.75" customHeight="1">
      <c r="A98" s="20"/>
      <c r="B98" s="18"/>
      <c r="C98" s="21" t="s">
        <v>260</v>
      </c>
      <c r="D98" s="21" t="s">
        <v>80</v>
      </c>
      <c r="E98" s="44" t="s">
        <v>261</v>
      </c>
      <c r="F98" s="22" t="s">
        <v>82</v>
      </c>
      <c r="G98" s="22" t="s">
        <v>88</v>
      </c>
      <c r="H98" s="22" t="s">
        <v>84</v>
      </c>
      <c r="I98" s="39">
        <v>1</v>
      </c>
      <c r="J98" s="65"/>
      <c r="K98" s="74"/>
      <c r="L98" s="32"/>
      <c r="M98" s="66"/>
      <c r="N98" s="47" t="s">
        <v>85</v>
      </c>
    </row>
    <row r="99" spans="1:14" ht="12.75" customHeight="1">
      <c r="A99" s="20"/>
      <c r="B99" s="18"/>
      <c r="C99" s="21" t="s">
        <v>262</v>
      </c>
      <c r="D99" s="21" t="s">
        <v>80</v>
      </c>
      <c r="E99" s="44" t="s">
        <v>263</v>
      </c>
      <c r="F99" s="22" t="s">
        <v>82</v>
      </c>
      <c r="G99" s="22" t="s">
        <v>88</v>
      </c>
      <c r="H99" s="22" t="s">
        <v>84</v>
      </c>
      <c r="I99" s="39">
        <v>1</v>
      </c>
      <c r="J99" s="65"/>
      <c r="K99" s="74"/>
      <c r="L99" s="32"/>
      <c r="M99" s="66"/>
      <c r="N99" s="47" t="s">
        <v>85</v>
      </c>
    </row>
    <row r="100" spans="1:14" ht="12.75" customHeight="1">
      <c r="A100" s="20"/>
      <c r="B100" s="18"/>
      <c r="C100" s="21" t="s">
        <v>264</v>
      </c>
      <c r="D100" s="21" t="s">
        <v>80</v>
      </c>
      <c r="E100" s="44" t="s">
        <v>265</v>
      </c>
      <c r="F100" s="22" t="s">
        <v>82</v>
      </c>
      <c r="G100" s="22" t="s">
        <v>88</v>
      </c>
      <c r="H100" s="22" t="s">
        <v>84</v>
      </c>
      <c r="I100" s="39">
        <v>1</v>
      </c>
      <c r="J100" s="65"/>
      <c r="K100" s="74"/>
      <c r="L100" s="32"/>
      <c r="M100" s="66"/>
      <c r="N100" s="47" t="s">
        <v>85</v>
      </c>
    </row>
    <row r="101" spans="1:14" ht="12.75" customHeight="1">
      <c r="A101" s="20"/>
      <c r="B101" s="18"/>
      <c r="C101" s="21" t="s">
        <v>266</v>
      </c>
      <c r="D101" s="21" t="s">
        <v>80</v>
      </c>
      <c r="E101" s="44" t="s">
        <v>167</v>
      </c>
      <c r="F101" s="22" t="s">
        <v>82</v>
      </c>
      <c r="G101" s="22" t="s">
        <v>88</v>
      </c>
      <c r="H101" s="22" t="s">
        <v>84</v>
      </c>
      <c r="I101" s="39">
        <v>1</v>
      </c>
      <c r="J101" s="65"/>
      <c r="K101" s="74"/>
      <c r="L101" s="32"/>
      <c r="M101" s="66"/>
      <c r="N101" s="47" t="s">
        <v>85</v>
      </c>
    </row>
    <row r="102" spans="1:14" ht="12.75" customHeight="1">
      <c r="A102" s="20"/>
      <c r="B102" s="18"/>
      <c r="C102" s="21" t="s">
        <v>267</v>
      </c>
      <c r="D102" s="21" t="s">
        <v>80</v>
      </c>
      <c r="E102" s="44" t="s">
        <v>169</v>
      </c>
      <c r="F102" s="22" t="s">
        <v>82</v>
      </c>
      <c r="G102" s="22" t="s">
        <v>88</v>
      </c>
      <c r="H102" s="22" t="s">
        <v>84</v>
      </c>
      <c r="I102" s="39">
        <v>1</v>
      </c>
      <c r="J102" s="65"/>
      <c r="K102" s="74"/>
      <c r="L102" s="32"/>
      <c r="M102" s="66"/>
      <c r="N102" s="47" t="s">
        <v>85</v>
      </c>
    </row>
    <row r="103" spans="1:14" ht="12.75" customHeight="1">
      <c r="A103" s="20"/>
      <c r="B103" s="18"/>
      <c r="C103" s="21" t="s">
        <v>268</v>
      </c>
      <c r="D103" s="21" t="s">
        <v>80</v>
      </c>
      <c r="E103" s="44" t="s">
        <v>171</v>
      </c>
      <c r="F103" s="22" t="s">
        <v>82</v>
      </c>
      <c r="G103" s="22" t="s">
        <v>88</v>
      </c>
      <c r="H103" s="22" t="s">
        <v>84</v>
      </c>
      <c r="I103" s="39">
        <v>1</v>
      </c>
      <c r="J103" s="65"/>
      <c r="K103" s="74"/>
      <c r="L103" s="32"/>
      <c r="M103" s="66"/>
      <c r="N103" s="47" t="s">
        <v>85</v>
      </c>
    </row>
    <row r="104" spans="1:14" ht="12.75" customHeight="1">
      <c r="A104" s="20"/>
      <c r="B104" s="18"/>
      <c r="C104" s="21" t="s">
        <v>269</v>
      </c>
      <c r="D104" s="21" t="s">
        <v>80</v>
      </c>
      <c r="E104" s="44" t="s">
        <v>173</v>
      </c>
      <c r="F104" s="22" t="s">
        <v>82</v>
      </c>
      <c r="G104" s="22" t="s">
        <v>88</v>
      </c>
      <c r="H104" s="22" t="s">
        <v>84</v>
      </c>
      <c r="I104" s="39">
        <v>1</v>
      </c>
      <c r="J104" s="65"/>
      <c r="K104" s="74"/>
      <c r="L104" s="32"/>
      <c r="M104" s="66"/>
      <c r="N104" s="47" t="s">
        <v>85</v>
      </c>
    </row>
    <row r="105" spans="1:14" ht="12.75" customHeight="1">
      <c r="A105" s="20"/>
      <c r="B105" s="18"/>
      <c r="C105" s="21" t="s">
        <v>270</v>
      </c>
      <c r="D105" s="21" t="s">
        <v>80</v>
      </c>
      <c r="E105" s="44" t="s">
        <v>271</v>
      </c>
      <c r="F105" s="22" t="s">
        <v>82</v>
      </c>
      <c r="G105" s="22" t="s">
        <v>88</v>
      </c>
      <c r="H105" s="22" t="s">
        <v>84</v>
      </c>
      <c r="I105" s="39">
        <v>1</v>
      </c>
      <c r="J105" s="65"/>
      <c r="K105" s="74"/>
      <c r="L105" s="32"/>
      <c r="M105" s="66"/>
      <c r="N105" s="47" t="s">
        <v>85</v>
      </c>
    </row>
    <row r="106" spans="1:14" ht="12.75" customHeight="1">
      <c r="A106" s="20"/>
      <c r="B106" s="18"/>
      <c r="C106" s="21" t="s">
        <v>272</v>
      </c>
      <c r="D106" s="21" t="s">
        <v>80</v>
      </c>
      <c r="E106" s="44" t="s">
        <v>273</v>
      </c>
      <c r="F106" s="22" t="s">
        <v>82</v>
      </c>
      <c r="G106" s="22" t="s">
        <v>88</v>
      </c>
      <c r="H106" s="22" t="s">
        <v>84</v>
      </c>
      <c r="I106" s="39">
        <v>1</v>
      </c>
      <c r="J106" s="65"/>
      <c r="K106" s="74"/>
      <c r="L106" s="32"/>
      <c r="M106" s="66"/>
      <c r="N106" s="47" t="s">
        <v>85</v>
      </c>
    </row>
    <row r="107" spans="1:14" ht="12.75" customHeight="1">
      <c r="A107" s="20"/>
      <c r="B107" s="18"/>
      <c r="C107" s="21" t="s">
        <v>274</v>
      </c>
      <c r="D107" s="21" t="s">
        <v>80</v>
      </c>
      <c r="E107" s="44" t="s">
        <v>275</v>
      </c>
      <c r="F107" s="22" t="s">
        <v>82</v>
      </c>
      <c r="G107" s="22" t="s">
        <v>88</v>
      </c>
      <c r="H107" s="22" t="s">
        <v>84</v>
      </c>
      <c r="I107" s="39">
        <v>1</v>
      </c>
      <c r="J107" s="65"/>
      <c r="K107" s="74"/>
      <c r="L107" s="32"/>
      <c r="M107" s="66"/>
      <c r="N107" s="47" t="s">
        <v>85</v>
      </c>
    </row>
    <row r="108" spans="1:14" ht="12.75" customHeight="1">
      <c r="A108" s="20"/>
      <c r="B108" s="18"/>
      <c r="C108" s="21" t="s">
        <v>276</v>
      </c>
      <c r="D108" s="21" t="s">
        <v>80</v>
      </c>
      <c r="E108" s="44" t="s">
        <v>277</v>
      </c>
      <c r="F108" s="22" t="s">
        <v>82</v>
      </c>
      <c r="G108" s="22" t="s">
        <v>88</v>
      </c>
      <c r="H108" s="22" t="s">
        <v>84</v>
      </c>
      <c r="I108" s="39">
        <v>1</v>
      </c>
      <c r="J108" s="65"/>
      <c r="K108" s="74"/>
      <c r="L108" s="32"/>
      <c r="M108" s="66"/>
      <c r="N108" s="47" t="s">
        <v>85</v>
      </c>
    </row>
    <row r="109" spans="1:14" ht="12.75" customHeight="1">
      <c r="A109" s="20"/>
      <c r="B109" s="18"/>
      <c r="C109" s="21" t="s">
        <v>278</v>
      </c>
      <c r="D109" s="21" t="s">
        <v>80</v>
      </c>
      <c r="E109" s="44" t="s">
        <v>279</v>
      </c>
      <c r="F109" s="22" t="s">
        <v>82</v>
      </c>
      <c r="G109" s="22" t="s">
        <v>88</v>
      </c>
      <c r="H109" s="22" t="s">
        <v>84</v>
      </c>
      <c r="I109" s="39">
        <v>1</v>
      </c>
      <c r="J109" s="65"/>
      <c r="K109" s="74"/>
      <c r="L109" s="32"/>
      <c r="M109" s="66"/>
      <c r="N109" s="47" t="s">
        <v>85</v>
      </c>
    </row>
    <row r="110" spans="1:14" ht="12.75" customHeight="1">
      <c r="A110" s="17" t="s">
        <v>280</v>
      </c>
      <c r="B110" s="57" t="s">
        <v>281</v>
      </c>
      <c r="C110" s="58"/>
      <c r="D110" s="58"/>
      <c r="E110" s="58"/>
      <c r="F110" s="58"/>
      <c r="G110" s="58"/>
      <c r="H110" s="58"/>
      <c r="I110" s="59"/>
      <c r="J110" s="69"/>
      <c r="K110" s="23"/>
      <c r="L110" s="32"/>
      <c r="M110" s="66"/>
      <c r="N110" s="25"/>
    </row>
    <row r="111" spans="1:14" ht="12.75" customHeight="1">
      <c r="A111" s="20"/>
      <c r="B111" s="18"/>
      <c r="C111" s="21" t="s">
        <v>282</v>
      </c>
      <c r="D111" s="21" t="s">
        <v>80</v>
      </c>
      <c r="E111" s="44" t="s">
        <v>283</v>
      </c>
      <c r="F111" s="22" t="s">
        <v>82</v>
      </c>
      <c r="G111" s="22" t="s">
        <v>88</v>
      </c>
      <c r="H111" s="22" t="s">
        <v>84</v>
      </c>
      <c r="I111" s="39">
        <v>1</v>
      </c>
      <c r="J111" s="65"/>
      <c r="K111" s="74"/>
      <c r="L111" s="32"/>
      <c r="M111" s="66"/>
      <c r="N111" s="47" t="s">
        <v>85</v>
      </c>
    </row>
    <row r="112" spans="1:14" ht="12.75" customHeight="1">
      <c r="A112" s="20"/>
      <c r="B112" s="18"/>
      <c r="C112" s="21" t="s">
        <v>284</v>
      </c>
      <c r="D112" s="21" t="s">
        <v>80</v>
      </c>
      <c r="E112" s="44" t="s">
        <v>285</v>
      </c>
      <c r="F112" s="22" t="s">
        <v>82</v>
      </c>
      <c r="G112" s="22" t="s">
        <v>88</v>
      </c>
      <c r="H112" s="22" t="s">
        <v>84</v>
      </c>
      <c r="I112" s="39">
        <v>1</v>
      </c>
      <c r="J112" s="65"/>
      <c r="K112" s="74"/>
      <c r="L112" s="32"/>
      <c r="M112" s="66"/>
      <c r="N112" s="47" t="s">
        <v>85</v>
      </c>
    </row>
    <row r="113" spans="1:14" ht="12.75" customHeight="1">
      <c r="A113" s="20"/>
      <c r="B113" s="18"/>
      <c r="C113" s="21" t="s">
        <v>286</v>
      </c>
      <c r="D113" s="21" t="s">
        <v>80</v>
      </c>
      <c r="E113" s="44" t="s">
        <v>287</v>
      </c>
      <c r="F113" s="22" t="s">
        <v>82</v>
      </c>
      <c r="G113" s="22" t="s">
        <v>88</v>
      </c>
      <c r="H113" s="22" t="s">
        <v>84</v>
      </c>
      <c r="I113" s="39">
        <v>1</v>
      </c>
      <c r="J113" s="65"/>
      <c r="K113" s="74"/>
      <c r="L113" s="32"/>
      <c r="M113" s="66"/>
      <c r="N113" s="47" t="s">
        <v>85</v>
      </c>
    </row>
    <row r="114" spans="1:14" ht="12.75" customHeight="1">
      <c r="A114" s="20"/>
      <c r="B114" s="18"/>
      <c r="C114" s="21" t="s">
        <v>288</v>
      </c>
      <c r="D114" s="21" t="s">
        <v>80</v>
      </c>
      <c r="E114" s="44" t="s">
        <v>289</v>
      </c>
      <c r="F114" s="22" t="s">
        <v>82</v>
      </c>
      <c r="G114" s="22" t="s">
        <v>88</v>
      </c>
      <c r="H114" s="22" t="s">
        <v>84</v>
      </c>
      <c r="I114" s="39">
        <v>1</v>
      </c>
      <c r="J114" s="65"/>
      <c r="K114" s="74"/>
      <c r="L114" s="32"/>
      <c r="M114" s="66"/>
      <c r="N114" s="47" t="s">
        <v>85</v>
      </c>
    </row>
    <row r="115" spans="1:14" ht="12.75" customHeight="1">
      <c r="A115" s="20"/>
      <c r="B115" s="18"/>
      <c r="C115" s="21" t="s">
        <v>290</v>
      </c>
      <c r="D115" s="21" t="s">
        <v>80</v>
      </c>
      <c r="E115" s="44" t="s">
        <v>291</v>
      </c>
      <c r="F115" s="22" t="s">
        <v>82</v>
      </c>
      <c r="G115" s="22" t="s">
        <v>88</v>
      </c>
      <c r="H115" s="22" t="s">
        <v>84</v>
      </c>
      <c r="I115" s="39">
        <v>1</v>
      </c>
      <c r="J115" s="65"/>
      <c r="K115" s="74"/>
      <c r="L115" s="32"/>
      <c r="M115" s="66"/>
      <c r="N115" s="47" t="s">
        <v>85</v>
      </c>
    </row>
    <row r="116" spans="1:14" ht="12.75" customHeight="1">
      <c r="A116" s="20"/>
      <c r="B116" s="18"/>
      <c r="C116" s="21" t="s">
        <v>292</v>
      </c>
      <c r="D116" s="21" t="s">
        <v>80</v>
      </c>
      <c r="E116" s="44" t="s">
        <v>293</v>
      </c>
      <c r="F116" s="22" t="s">
        <v>82</v>
      </c>
      <c r="G116" s="22" t="s">
        <v>88</v>
      </c>
      <c r="H116" s="22" t="s">
        <v>84</v>
      </c>
      <c r="I116" s="39">
        <v>1</v>
      </c>
      <c r="J116" s="65"/>
      <c r="K116" s="74"/>
      <c r="L116" s="32"/>
      <c r="M116" s="66"/>
      <c r="N116" s="47" t="s">
        <v>85</v>
      </c>
    </row>
    <row r="117" spans="1:14" ht="12.75" customHeight="1">
      <c r="A117" s="20"/>
      <c r="B117" s="18"/>
      <c r="C117" s="21" t="s">
        <v>294</v>
      </c>
      <c r="D117" s="21" t="s">
        <v>80</v>
      </c>
      <c r="E117" s="44" t="s">
        <v>139</v>
      </c>
      <c r="F117" s="22" t="s">
        <v>82</v>
      </c>
      <c r="G117" s="22" t="s">
        <v>88</v>
      </c>
      <c r="H117" s="22" t="s">
        <v>84</v>
      </c>
      <c r="I117" s="39">
        <v>1</v>
      </c>
      <c r="J117" s="65"/>
      <c r="K117" s="74"/>
      <c r="L117" s="32"/>
      <c r="M117" s="66"/>
      <c r="N117" s="47" t="s">
        <v>85</v>
      </c>
    </row>
    <row r="118" spans="1:14" ht="12.75" customHeight="1">
      <c r="A118" s="20"/>
      <c r="B118" s="18"/>
      <c r="C118" s="21" t="s">
        <v>295</v>
      </c>
      <c r="D118" s="21" t="s">
        <v>80</v>
      </c>
      <c r="E118" s="44" t="s">
        <v>296</v>
      </c>
      <c r="F118" s="22" t="s">
        <v>82</v>
      </c>
      <c r="G118" s="22" t="s">
        <v>88</v>
      </c>
      <c r="H118" s="22" t="s">
        <v>84</v>
      </c>
      <c r="I118" s="39">
        <v>1</v>
      </c>
      <c r="J118" s="65"/>
      <c r="K118" s="74"/>
      <c r="L118" s="32"/>
      <c r="M118" s="66"/>
      <c r="N118" s="47" t="s">
        <v>85</v>
      </c>
    </row>
    <row r="119" spans="1:14" ht="12.75" customHeight="1">
      <c r="A119" s="20"/>
      <c r="B119" s="18"/>
      <c r="C119" s="21" t="s">
        <v>297</v>
      </c>
      <c r="D119" s="21" t="s">
        <v>80</v>
      </c>
      <c r="E119" s="44" t="s">
        <v>298</v>
      </c>
      <c r="F119" s="22" t="s">
        <v>82</v>
      </c>
      <c r="G119" s="22" t="s">
        <v>88</v>
      </c>
      <c r="H119" s="22" t="s">
        <v>84</v>
      </c>
      <c r="I119" s="39">
        <v>1</v>
      </c>
      <c r="J119" s="65"/>
      <c r="K119" s="74"/>
      <c r="L119" s="32"/>
      <c r="M119" s="66"/>
      <c r="N119" s="47" t="s">
        <v>85</v>
      </c>
    </row>
    <row r="120" spans="1:15" ht="63.75" customHeight="1">
      <c r="A120" s="9"/>
      <c r="C120" s="11"/>
      <c r="D120" s="11"/>
      <c r="E120" s="10"/>
      <c r="F120" s="10"/>
      <c r="G120" s="10"/>
      <c r="K120" s="13"/>
      <c r="L120" s="29" t="s">
        <v>13</v>
      </c>
      <c r="M120" s="27"/>
      <c r="N120" s="12"/>
      <c r="O120" s="12"/>
    </row>
    <row r="121" spans="8:12" ht="12.75" customHeight="1">
      <c r="H121" s="41"/>
      <c r="I121" s="42"/>
      <c r="J121" s="42"/>
      <c r="K121" s="41"/>
      <c r="L121" s="43"/>
    </row>
    <row r="122" spans="1:12" ht="12.75" customHeight="1">
      <c r="A122" s="55"/>
      <c r="B122" s="55"/>
      <c r="C122" s="56"/>
      <c r="D122" s="56"/>
      <c r="E122" s="49"/>
      <c r="F122" s="48"/>
      <c r="G122" s="48"/>
      <c r="H122" s="48"/>
      <c r="I122" s="42"/>
      <c r="J122" s="42"/>
      <c r="K122" s="41"/>
      <c r="L122" s="43"/>
    </row>
    <row r="123" spans="1:12" ht="12.75" customHeight="1">
      <c r="A123" s="55"/>
      <c r="B123" s="55"/>
      <c r="C123" s="56"/>
      <c r="D123" s="56"/>
      <c r="E123" s="49"/>
      <c r="F123" s="48"/>
      <c r="G123" s="48"/>
      <c r="H123" s="48"/>
      <c r="I123" s="42"/>
      <c r="J123" s="42"/>
      <c r="K123" s="10"/>
      <c r="L123" s="43"/>
    </row>
    <row r="124" spans="1:12" ht="12.75" customHeight="1">
      <c r="A124" s="55"/>
      <c r="B124" s="55"/>
      <c r="C124" s="56"/>
      <c r="D124" s="56"/>
      <c r="E124" s="2"/>
      <c r="H124" s="41"/>
      <c r="I124" s="42"/>
      <c r="J124" s="42"/>
      <c r="K124" s="41"/>
      <c r="L124" s="43"/>
    </row>
    <row r="125" spans="8:12" ht="12.75" customHeight="1">
      <c r="H125" s="41"/>
      <c r="I125" s="42"/>
      <c r="J125" s="42"/>
      <c r="K125" s="41"/>
      <c r="L125" s="43"/>
    </row>
    <row r="126" ht="12.75" customHeight="1">
      <c r="L126" s="28"/>
    </row>
    <row r="127" ht="12.75" customHeight="1">
      <c r="L127" s="28"/>
    </row>
    <row r="128" ht="12.75" customHeight="1">
      <c r="L128" s="28"/>
    </row>
    <row r="129" ht="12.75" customHeight="1">
      <c r="L129" s="28"/>
    </row>
    <row r="130" ht="12.75" customHeight="1">
      <c r="A130" s="11"/>
    </row>
    <row r="131" ht="12.75" customHeight="1">
      <c r="A131" s="11"/>
    </row>
    <row r="132" ht="12.75" customHeight="1">
      <c r="A132" s="11"/>
    </row>
    <row r="133" ht="12.75" customHeight="1">
      <c r="A133" s="11"/>
    </row>
    <row r="134" ht="12.75" customHeight="1">
      <c r="A134" s="11"/>
    </row>
    <row r="135" ht="12.75" customHeight="1">
      <c r="A135" s="11"/>
    </row>
    <row r="136" ht="12.75" customHeight="1">
      <c r="A136" s="11"/>
    </row>
    <row r="137" ht="12.75" customHeight="1">
      <c r="A137" s="11"/>
    </row>
    <row r="138" ht="12.75" customHeight="1">
      <c r="A138" s="11"/>
    </row>
    <row r="139" ht="12.75" customHeight="1">
      <c r="A139" s="11"/>
    </row>
    <row r="140" ht="12.75" customHeight="1">
      <c r="A140" s="11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</sheetData>
  <sheetProtection password="BEBF" sheet="1" objects="1" scenarios="1" formatColumns="0" formatRows="0"/>
  <mergeCells count="16">
    <mergeCell ref="A1:B1"/>
    <mergeCell ref="A2:B2"/>
    <mergeCell ref="B5:I5"/>
    <mergeCell ref="B8:I8"/>
    <mergeCell ref="B13:I13"/>
    <mergeCell ref="B14:I14"/>
    <mergeCell ref="B30:I30"/>
    <mergeCell ref="B57:I57"/>
    <mergeCell ref="B87:I87"/>
    <mergeCell ref="B110:I110"/>
    <mergeCell ref="A122:B122"/>
    <mergeCell ref="A123:B123"/>
    <mergeCell ref="A124:B124"/>
    <mergeCell ref="C122:D122"/>
    <mergeCell ref="C123:D123"/>
    <mergeCell ref="C124:D1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51" customWidth="1"/>
    <col min="2" max="2" width="70.8515625" style="51" customWidth="1"/>
    <col min="3" max="5" width="16.00390625" style="51" customWidth="1"/>
    <col min="6" max="16384" width="9.140625" style="51" customWidth="1"/>
  </cols>
  <sheetData>
    <row r="1" spans="1:2" ht="15">
      <c r="A1" s="52" t="s">
        <v>52</v>
      </c>
      <c r="B1" s="52" t="s">
        <v>65</v>
      </c>
    </row>
    <row r="2" spans="1:2" ht="15">
      <c r="A2" s="52" t="s">
        <v>53</v>
      </c>
      <c r="B2" s="52" t="s">
        <v>66</v>
      </c>
    </row>
    <row r="4" spans="1:5" ht="38.25">
      <c r="A4" s="14" t="s">
        <v>60</v>
      </c>
      <c r="B4" s="64" t="s">
        <v>64</v>
      </c>
      <c r="C4" s="14" t="s">
        <v>61</v>
      </c>
      <c r="D4" s="14" t="s">
        <v>62</v>
      </c>
      <c r="E4" s="14" t="s">
        <v>63</v>
      </c>
    </row>
    <row r="5" spans="1:5" ht="12.75">
      <c r="A5" s="78" t="s">
        <v>67</v>
      </c>
      <c r="B5" s="77" t="s">
        <v>68</v>
      </c>
      <c r="C5" s="67">
        <f>IF(INDEX(Opdracht!M:M,MATCH(A5,Opdracht!A:A,0),1),INDEX(Opdracht!M:M,MATCH(A5,Opdracht!A:A,0),1),"")</f>
        <v>0</v>
      </c>
      <c r="D5" s="67"/>
      <c r="E5" s="67"/>
    </row>
    <row r="6" spans="1:5" ht="12.75">
      <c r="A6" s="78" t="s">
        <v>86</v>
      </c>
      <c r="B6" s="77" t="s">
        <v>89</v>
      </c>
      <c r="C6" s="67">
        <f>IF(INDEX(Opdracht!M:M,MATCH(A6,Opdracht!A:A,0),1),INDEX(Opdracht!M:M,MATCH(A6,Opdracht!A:A,0),1),"")</f>
        <v>0</v>
      </c>
      <c r="D6" s="67"/>
      <c r="E6" s="67"/>
    </row>
    <row r="7" spans="1:5" ht="12.75">
      <c r="A7" s="78" t="s">
        <v>90</v>
      </c>
      <c r="B7" s="77" t="s">
        <v>98</v>
      </c>
      <c r="C7" s="67">
        <f>IF(INDEX(Opdracht!M:M,MATCH(A7,Opdracht!A:A,0),1),INDEX(Opdracht!M:M,MATCH(A7,Opdracht!A:A,0),1),"")</f>
        <v>0</v>
      </c>
      <c r="D7" s="67"/>
      <c r="E7" s="67"/>
    </row>
    <row r="8" spans="1:5" ht="12.75">
      <c r="A8" s="76" t="s">
        <v>99</v>
      </c>
      <c r="B8" s="75" t="s">
        <v>68</v>
      </c>
      <c r="C8" s="66">
        <f>IF(INDEX(Opdracht!M:M,MATCH(A8,Opdracht!A:A,0),1),INDEX(Opdracht!M:M,MATCH(A8,Opdracht!A:A,0),1),"")</f>
        <v>0</v>
      </c>
      <c r="D8" s="66"/>
      <c r="E8" s="66"/>
    </row>
    <row r="9" spans="1:5" ht="12.75">
      <c r="A9" s="76" t="s">
        <v>134</v>
      </c>
      <c r="B9" s="75" t="s">
        <v>135</v>
      </c>
      <c r="C9" s="66">
        <f>IF(INDEX(Opdracht!M:M,MATCH(A9,Opdracht!A:A,0),1),INDEX(Opdracht!M:M,MATCH(A9,Opdracht!A:A,0),1),"")</f>
        <v>0</v>
      </c>
      <c r="D9" s="66"/>
      <c r="E9" s="66"/>
    </row>
    <row r="10" spans="1:5" ht="12.75">
      <c r="A10" s="76" t="s">
        <v>188</v>
      </c>
      <c r="B10" s="75" t="s">
        <v>189</v>
      </c>
      <c r="C10" s="66">
        <f>IF(INDEX(Opdracht!M:M,MATCH(A10,Opdracht!A:A,0),1),INDEX(Opdracht!M:M,MATCH(A10,Opdracht!A:A,0),1),"")</f>
        <v>0</v>
      </c>
      <c r="D10" s="66"/>
      <c r="E10" s="66"/>
    </row>
    <row r="11" spans="1:5" ht="12.75">
      <c r="A11" s="76" t="s">
        <v>243</v>
      </c>
      <c r="B11" s="75" t="s">
        <v>244</v>
      </c>
      <c r="C11" s="66">
        <f>IF(INDEX(Opdracht!M:M,MATCH(A11,Opdracht!A:A,0),1),INDEX(Opdracht!M:M,MATCH(A11,Opdracht!A:A,0),1),"")</f>
        <v>0</v>
      </c>
      <c r="D11" s="66"/>
      <c r="E11" s="66"/>
    </row>
    <row r="12" spans="1:5" ht="12.75">
      <c r="A12" s="76" t="s">
        <v>280</v>
      </c>
      <c r="B12" s="75" t="s">
        <v>281</v>
      </c>
      <c r="C12" s="66">
        <f>IF(INDEX(Opdracht!M:M,MATCH(A12,Opdracht!A:A,0),1),INDEX(Opdracht!M:M,MATCH(A12,Opdracht!A:A,0),1),"")</f>
        <v>0</v>
      </c>
      <c r="D12" s="66"/>
      <c r="E12" s="66"/>
    </row>
    <row r="13" spans="1:5" ht="15" customHeight="1">
      <c r="A13" s="78" t="s">
        <v>69</v>
      </c>
      <c r="B13" s="79" t="s">
        <v>299</v>
      </c>
      <c r="C13" s="67">
        <f>SUM(SUM(C5,C6,C7))</f>
        <v>0</v>
      </c>
      <c r="D13" s="67">
        <f>SUM(SUM(D5,D6,D7))</f>
        <v>0</v>
      </c>
      <c r="E13" s="67">
        <f>SUM(SUM(E5,E6,E7))</f>
        <v>0</v>
      </c>
    </row>
    <row r="15" spans="1:2" ht="15" customHeight="1">
      <c r="A15" s="52" t="s">
        <v>56</v>
      </c>
      <c r="B15" s="5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9.140625" defaultRowHeight="15"/>
  <cols>
    <col min="11" max="11" width="3.421875" style="0" customWidth="1"/>
  </cols>
  <sheetData>
    <row r="1" spans="1:8" ht="15.75">
      <c r="A1" s="6" t="s">
        <v>18</v>
      </c>
      <c r="F1" s="80"/>
      <c r="G1" s="62"/>
      <c r="H1" s="3" t="s">
        <v>14</v>
      </c>
    </row>
    <row r="2" spans="1:8" ht="15.75">
      <c r="A2" s="6" t="s">
        <v>19</v>
      </c>
      <c r="F2" s="80"/>
      <c r="G2" s="62"/>
      <c r="H2" s="3" t="s">
        <v>14</v>
      </c>
    </row>
    <row r="3" spans="1:8" ht="15.75">
      <c r="A3" s="6" t="s">
        <v>51</v>
      </c>
      <c r="F3" s="80"/>
      <c r="G3" s="62"/>
      <c r="H3" s="3" t="s">
        <v>14</v>
      </c>
    </row>
    <row r="4" ht="15">
      <c r="A4" s="8"/>
    </row>
    <row r="5" ht="15">
      <c r="A5" s="1" t="s">
        <v>56</v>
      </c>
    </row>
    <row r="6" ht="15">
      <c r="A6" s="8"/>
    </row>
    <row r="7" ht="15">
      <c r="A7" s="8"/>
    </row>
    <row r="8" ht="15">
      <c r="A8" s="7" t="s">
        <v>12</v>
      </c>
    </row>
    <row r="9" ht="15">
      <c r="A9" s="7" t="s">
        <v>23</v>
      </c>
    </row>
    <row r="10" ht="15">
      <c r="A10" s="7"/>
    </row>
    <row r="11" ht="15">
      <c r="A11" s="7"/>
    </row>
    <row r="12" spans="6:13" ht="15">
      <c r="F12" s="7" t="s">
        <v>8</v>
      </c>
      <c r="G12" s="81"/>
      <c r="H12" s="63"/>
      <c r="I12" s="63"/>
      <c r="K12" s="7" t="s">
        <v>9</v>
      </c>
      <c r="L12" s="82"/>
      <c r="M12" s="60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spans="1:8" ht="15">
      <c r="A18" s="8" t="s">
        <v>10</v>
      </c>
      <c r="H18" s="7" t="s">
        <v>11</v>
      </c>
    </row>
    <row r="19" spans="8:10" ht="15">
      <c r="H19" s="81"/>
      <c r="I19" s="61"/>
      <c r="J19" s="61"/>
    </row>
    <row r="20" spans="8:10" ht="15">
      <c r="H20" s="81"/>
      <c r="I20" s="61"/>
      <c r="J20" s="61"/>
    </row>
    <row r="21" spans="8:10" ht="15">
      <c r="H21" s="81"/>
      <c r="I21" s="61"/>
      <c r="J21" s="61"/>
    </row>
    <row r="22" spans="8:10" ht="15">
      <c r="H22" s="81"/>
      <c r="I22" s="61"/>
      <c r="J22" s="61"/>
    </row>
  </sheetData>
  <sheetProtection password="BEBF" sheet="1" objects="1" scenarios="1" formatCells="0" formatColumns="0" formatRows="0" sort="0" autoFilter="0"/>
  <mergeCells count="9">
    <mergeCell ref="L12:M12"/>
    <mergeCell ref="H19:J19"/>
    <mergeCell ref="H20:J20"/>
    <mergeCell ref="H21:J21"/>
    <mergeCell ref="H22:J22"/>
    <mergeCell ref="F1:G1"/>
    <mergeCell ref="F2:G2"/>
    <mergeCell ref="F3:G3"/>
    <mergeCell ref="G12:I1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Schenck, Kevin</dc:creator>
  <cp:keywords/>
  <dc:description/>
  <cp:lastModifiedBy>Kevin Schenck</cp:lastModifiedBy>
  <cp:lastPrinted>2015-05-21T08:03:30Z</cp:lastPrinted>
  <dcterms:created xsi:type="dcterms:W3CDTF">2013-04-19T14:39:11Z</dcterms:created>
  <dcterms:modified xsi:type="dcterms:W3CDTF">2015-06-17T06:31:59Z</dcterms:modified>
  <cp:category/>
  <cp:version/>
  <cp:contentType/>
  <cp:contentStatus/>
</cp:coreProperties>
</file>